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<sst xmlns="http://schemas.openxmlformats.org/spreadsheetml/2006/main" count="48" uniqueCount="48">
  <si>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</si>
  <si>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NLG090</t>
  </si>
  <si>
    <t xml:space="preserve">m²</t>
  </si>
  <si>
    <t xml:space="preserve">Impermeabilització líquida, per a reparació de cobertes de difícil accés. Sistema MasterSeal Roof 2160 "MBCC de Sika".</t>
  </si>
  <si>
    <r>
      <rPr>
        <sz val="8.25"/>
        <color rgb="FF000000"/>
        <rFont val="Arial"/>
        <family val="2"/>
      </rPr>
      <t xml:space="preserve">Impermeabilització líquida, per a reparació de cobertes de difícil accés, de 2 a 2,5 mm de gruix total, sobre superfície suport de formigó o morter. Sistema MasterSeal Roof 2160 "MBCC de Sika" format per impermeabilitzant líquid, MasterSeal M 860 "MBCC de Sika", de color gris, prèvia aplicació d'emprimació de color ivori, MasterSeal P 770 "MBCC de Sika", endurida superficialment mitjançant espolsada amb àrid de quars natural, MasterTop F5 "MBCC de Sika"; i segellat de la impermeabilització amb membrana elàstica impermeabilitzant color a escollir,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</si>
  <si>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</si>
  <si>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</si>
  <si>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</si>
  <si>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</si>
  <si>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</si>
  <si>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</si>
  <si>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</si>
  <si>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mt15bas120i</t>
  </si>
  <si>
    <t xml:space="preserve">kg</t>
  </si>
  <si>
    <t xml:space="preserve">Emprimació de color ivori, MasterSeal P 770 "MBCC de Sika", de dos components, amb tecnologia Xolutec, per aplicar sobre superfície suport de formigó, de morter o metàl·lica amb brotxa o corró.</t>
  </si>
  <si>
    <t xml:space="preserve">mt15bas130c</t>
  </si>
  <si>
    <t xml:space="preserve">kg</t>
  </si>
  <si>
    <t xml:space="preserve">Àrid de quars natural, MasterTop F5 "MBCC de Sika", de granulometria compresa entre 0,4 i 1,0 mm, per utilitzar com a càrrega mineral en combinació amb resines epoxi o poliuretà.</t>
  </si>
  <si>
    <t xml:space="preserve">mt15bas165a</t>
  </si>
  <si>
    <t xml:space="preserve">kg</t>
  </si>
  <si>
    <t xml:space="preserve">Impermeabilitzant líquid, MasterSeal M 860 "MBCC de Sika", de color gris, de dos components a base de resina de poliurea sense dissolvents i pigments, permeable al vapor d'aigua, amb duresa Shore A aproximada de 75, segons UNE-EN ISO 868 i elongació a ruptura &gt;= 700%, segons UNE-EN ISO 8339, per a aplicar amb plana dentada, per conformar una membrana impermeable en cobertes planes o inclinades, segons UNE-EN 13813.</t>
  </si>
  <si>
    <t xml:space="preserve">mt15bas150b</t>
  </si>
  <si>
    <t xml:space="preserve">kg</t>
  </si>
  <si>
    <t xml:space="preserve">Membrana elàstica impermeabilitzant color a escollir, MasterSeal TC 259 "MBCC de Sika", compost per poliuretà alifàtic monocomponent i dissolvents, amb resistència als raigs UV, d'aplicació com a capa d'acabat elàstica per a protecció enfront de la intempèrie, en el sistema MasterSeal Roof d'impermeabilització vista de cobertes.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</si>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</sst>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11.63</v>
      </c>
      <c r="J10" s="12">
        <f ca="1">ROUND(INDIRECT(ADDRESS(ROW()+(0), COLUMN()+(-3), 1))*INDIRECT(ADDRESS(ROW()+(0), COLUMN()+(-1), 1)), 2)</f>
        <v>3.49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0.74</v>
      </c>
      <c r="J11" s="12">
        <f ca="1">ROUND(INDIRECT(ADDRESS(ROW()+(0), COLUMN()+(-3), 1))*INDIRECT(ADDRESS(ROW()+(0), COLUMN()+(-1), 1)), 2)</f>
        <v>0.74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</v>
      </c>
      <c r="H12" s="11"/>
      <c r="I12" s="12">
        <v>16.23</v>
      </c>
      <c r="J12" s="12">
        <f ca="1">ROUND(INDIRECT(ADDRESS(ROW()+(0), COLUMN()+(-3), 1))*INDIRECT(ADDRESS(ROW()+(0), COLUMN()+(-1), 1)), 2)</f>
        <v>24.35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</v>
      </c>
      <c r="H13" s="13"/>
      <c r="I13" s="14">
        <v>16.63</v>
      </c>
      <c r="J13" s="14">
        <f ca="1">ROUND(INDIRECT(ADDRESS(ROW()+(0), COLUMN()+(-3), 1))*INDIRECT(ADDRESS(ROW()+(0), COLUMN()+(-1), 1)), 2)</f>
        <v>3.33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31.91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0.558</v>
      </c>
      <c r="H16" s="11"/>
      <c r="I16" s="12">
        <v>28.42</v>
      </c>
      <c r="J16" s="12">
        <f ca="1">ROUND(INDIRECT(ADDRESS(ROW()+(0), COLUMN()+(-3), 1))*INDIRECT(ADDRESS(ROW()+(0), COLUMN()+(-1), 1)), 2)</f>
        <v>15.86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0.558</v>
      </c>
      <c r="H17" s="13"/>
      <c r="I17" s="14">
        <v>25.28</v>
      </c>
      <c r="J17" s="14">
        <f ca="1">ROUND(INDIRECT(ADDRESS(ROW()+(0), COLUMN()+(-3), 1))*INDIRECT(ADDRESS(ROW()+(0), COLUMN()+(-1), 1)), 2)</f>
        <v>14.11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29.97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61.88</v>
      </c>
      <c r="J20" s="14">
        <f ca="1">ROUND(INDIRECT(ADDRESS(ROW()+(0), COLUMN()+(-3), 1))*INDIRECT(ADDRESS(ROW()+(0), COLUMN()+(-1), 1))/100, 2)</f>
        <v>1.24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63.12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