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<sst xmlns="http://schemas.openxmlformats.org/spreadsheetml/2006/main" count="44" uniqueCount="44">
  <si>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</si>
  <si>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NIN011</t>
  </si>
  <si>
    <t xml:space="preserve">m²</t>
  </si>
  <si>
    <t xml:space="preserve">Impermeabilització de cobertes inclinades, amb làmines de poliolefines.</t>
  </si>
  <si>
    <r>
      <rPr>
        <sz val="8.25"/>
        <color rgb="FF000000"/>
        <rFont val="Arial"/>
        <family val="2"/>
      </rPr>
      <t xml:space="preserve">Impermeabilització de cobertes inclinades, amb un pendent mitjà del 5%, amb làmina impermeabilitzant, flexible i difusora de vapor d'aigua, composta d'un full microporós de polipropilè, amb ambdues cares revestides de geotèxtil no teixit, de 0,45 mm d'espessor i 140 g/m², tipus monocapa, totalment adherida al suport amb adhesiu cimentós millorat, C2 E, amb temps obert ampliat.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</si>
  <si>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</si>
  <si>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</si>
  <si>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</si>
  <si>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</si>
  <si>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</si>
  <si>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</si>
  <si>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</si>
  <si>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mt09mcm060a</t>
  </si>
  <si>
    <t xml:space="preserve">kg</t>
  </si>
  <si>
    <t xml:space="preserve">Adhesiu cimentós millorat, C2 TE S1, segons UNE-EN 12004, deformable, amb lliscament reduït i temps obert ampliat, color gris, a base de ciment, àrids de granulometria fina, resines sintètiques i additius especials, amb propietats tixòtropes i de enduriment sense retracció.</t>
  </si>
  <si>
    <t xml:space="preserve">mt15reg070d</t>
  </si>
  <si>
    <t xml:space="preserve">m²</t>
  </si>
  <si>
    <t xml:space="preserve">Làmina impermeabilitzant, flexible i difusora de vapor d'aigua, composta d'un full microporós de polipropilè, amb ambdues cares revestides de geotèxtil no teixit, de 0,45 mm d'espessor i 140 g/m², segons UNE-EN 13859-1, subministrada en rotllos de 50 m de longitud i 1,5 m d'amplada.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</si>
  <si>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</si>
  <si>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</si>
  <si>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</si>
  <si>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</si>
  <si>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</si>
  <si>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</si>
  <si>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</si>
  <si>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</si>
  <si>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</si>
  <si>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</si>
  <si>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</si>
  <si>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</si>
  <si>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</si>
  <si>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</si>
  <si>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</si>
  <si>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</si>
  <si>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</si>
  <si>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</si>
  <si>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</si>
  <si>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</si>
  <si>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13859-1:2010</t>
  </si>
  <si>
    <t xml:space="preserve">1/3/4</t>
  </si>
  <si>
    <t xml:space="preserve">Láminas flexibles para impermeabilización. Definiciones y características de las láminas auxiliares. Parte 1: Láminas auxiliares para cubiertas con elementos discontinuos.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</si>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</sst>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12" customWidth="1"/>
    <col min="4" max="4" width="74.63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</v>
      </c>
      <c r="G10" s="11"/>
      <c r="H10" s="12">
        <v>0.83</v>
      </c>
      <c r="I10" s="12"/>
      <c r="J10" s="12">
        <f ca="1">ROUND(INDIRECT(ADDRESS(ROW()+(0), COLUMN()+(-4), 1))*INDIRECT(ADDRESS(ROW()+(0), COLUMN()+(-2), 1)), 2)</f>
        <v>1.66</v>
      </c>
    </row>
    <row r="11" spans="1:10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1.1</v>
      </c>
      <c r="G11" s="13"/>
      <c r="H11" s="14">
        <v>2.09</v>
      </c>
      <c r="I11" s="14"/>
      <c r="J11" s="14">
        <f ca="1">ROUND(INDIRECT(ADDRESS(ROW()+(0), COLUMN()+(-4), 1))*INDIRECT(ADDRESS(ROW()+(0), COLUMN()+(-2), 1)), 2)</f>
        <v>2.3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3.96</v>
      </c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0.133</v>
      </c>
      <c r="G14" s="11"/>
      <c r="H14" s="12">
        <v>28.42</v>
      </c>
      <c r="I14" s="12"/>
      <c r="J14" s="12">
        <f ca="1">ROUND(INDIRECT(ADDRESS(ROW()+(0), COLUMN()+(-4), 1))*INDIRECT(ADDRESS(ROW()+(0), COLUMN()+(-2), 1)), 2)</f>
        <v>3.78</v>
      </c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0.133</v>
      </c>
      <c r="G15" s="13"/>
      <c r="H15" s="14">
        <v>25.28</v>
      </c>
      <c r="I15" s="14"/>
      <c r="J15" s="14">
        <f ca="1">ROUND(INDIRECT(ADDRESS(ROW()+(0), COLUMN()+(-4), 1))*INDIRECT(ADDRESS(ROW()+(0), COLUMN()+(-2), 1)), 2)</f>
        <v>3.36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7.14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COLUMN()+(2), 1)),INDIRECT(ADDRESS(ROW()+(-6), COLUMN()+(2), 1))), 2)</f>
        <v>11.1</v>
      </c>
      <c r="I18" s="14"/>
      <c r="J18" s="14">
        <f ca="1">ROUND(INDIRECT(ADDRESS(ROW()+(0), COLUMN()+(-4), 1))*INDIRECT(ADDRESS(ROW()+(0), COLUMN()+(-2), 1))/100, 2)</f>
        <v>0.22</v>
      </c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11.32</v>
      </c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  <c r="J22" s="27"/>
    </row>
    <row r="23" spans="1:10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  <c r="J23" s="29"/>
    </row>
    <row r="24" spans="1:10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  <c r="J24" s="31"/>
    </row>
    <row r="25" spans="1:10" ht="13.50" thickBot="1" customHeight="1">
      <c r="A25" s="28" t="s">
        <v>38</v>
      </c>
      <c r="B25" s="28"/>
      <c r="C25" s="28"/>
      <c r="D25" s="28"/>
      <c r="E25" s="29">
        <v>142011</v>
      </c>
      <c r="F25" s="29"/>
      <c r="G25" s="29">
        <v>142012</v>
      </c>
      <c r="H25" s="29"/>
      <c r="I25" s="29" t="s">
        <v>39</v>
      </c>
      <c r="J25" s="29"/>
    </row>
    <row r="26" spans="1:10" ht="24.00" thickBot="1" customHeight="1">
      <c r="A26" s="30" t="s">
        <v>40</v>
      </c>
      <c r="B26" s="30"/>
      <c r="C26" s="30"/>
      <c r="D26" s="30"/>
      <c r="E26" s="31"/>
      <c r="F26" s="31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1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I12"/>
    <mergeCell ref="A13:B13"/>
    <mergeCell ref="D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5:D25"/>
    <mergeCell ref="E25:F26"/>
    <mergeCell ref="G25:H26"/>
    <mergeCell ref="I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