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<sst xmlns="http://schemas.openxmlformats.org/spreadsheetml/2006/main" count="38" uniqueCount="38">
  <si>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</si>
  <si>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</si>
  <si>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</si>
  <si>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Impermeabilització de dipòsit d'aigua amb revestiment sintètic.</t>
  </si>
  <si>
    <r>
      <rPr>
        <sz val="8.25"/>
        <color rgb="FF000000"/>
        <rFont val="Arial"/>
        <family val="2"/>
      </rPr>
      <t xml:space="preserve">Impermeabilització de dipòsit d'aigua constituït per mur de superfície llisa de formigó, elements prefabricats de formigó o enlluït de morter ric en ciment, amb dues mans de revestiment continu elàstic impermeabilitzant, acabat setinat, color blanc, de 1,2 mm d'espessor mínim; prèvia aplicació d'una mà d'emprimació de dos components, a base de resina epoxi en dispersió aquosa, incolora, acabat setinat. Inclús geotèxtil no teixit de fibres de polièster i massilla tixòtropa, per a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</si>
  <si>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</si>
  <si>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</si>
  <si>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</si>
  <si>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</si>
  <si>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</si>
  <si>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</si>
  <si>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</si>
  <si>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mt15dag500a</t>
  </si>
  <si>
    <t xml:space="preserve">l</t>
  </si>
  <si>
    <t xml:space="preserve">Emprimació de dos components, a base de resina epoxi en dispersió aquosa, incolora, acabat setinat, per a aplicar amb brotxa, corró o pistola.</t>
  </si>
  <si>
    <t xml:space="preserve">mt15dag502a</t>
  </si>
  <si>
    <t xml:space="preserve">kg</t>
  </si>
  <si>
    <t xml:space="preserve">Massilla tixòtropa a base de poliuretà líquid, color gris.</t>
  </si>
  <si>
    <t xml:space="preserve">mt15dag504a</t>
  </si>
  <si>
    <t xml:space="preserve">m²</t>
  </si>
  <si>
    <t xml:space="preserve">Geotèxtil no teixit de fibres de polièster, de 100 g/m² de massa superficial i 0,82 mm de gruix, subministrat en rotllos de 0,2x100 m.</t>
  </si>
  <si>
    <t xml:space="preserve">mt15dag501a</t>
  </si>
  <si>
    <t xml:space="preserve">kg</t>
  </si>
  <si>
    <t xml:space="preserve">Revestiment continu elàstic impermeabilitzant, a base de resina de poliuretà monocomponent, diòxid de titani, pigments, pigments estenedors seleccionats, acabat setinat, color blanc, antifloridura i antiverdet, amb resistència als àlcalis, per a aplicar amb brotxa, corró o pistola.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</si>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</sst>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34.97</v>
      </c>
      <c r="H10" s="12">
        <f ca="1">ROUND(INDIRECT(ADDRESS(ROW()+(0), COLUMN()+(-2), 1))*INDIRECT(ADDRESS(ROW()+(0), COLUMN()+(-1), 1)), 2)</f>
        <v>6.99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19.52</v>
      </c>
      <c r="H11" s="12">
        <f ca="1">ROUND(INDIRECT(ADDRESS(ROW()+(0), COLUMN()+(-2), 1))*INDIRECT(ADDRESS(ROW()+(0), COLUMN()+(-1), 1)), 2)</f>
        <v>2.34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3.08</v>
      </c>
      <c r="H12" s="12">
        <f ca="1">ROUND(INDIRECT(ADDRESS(ROW()+(0), COLUMN()+(-2), 1))*INDIRECT(ADDRESS(ROW()+(0), COLUMN()+(-1), 1)), 2)</f>
        <v>0.31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15.69</v>
      </c>
      <c r="H13" s="14">
        <f ca="1">ROUND(INDIRECT(ADDRESS(ROW()+(0), COLUMN()+(-2), 1))*INDIRECT(ADDRESS(ROW()+(0), COLUMN()+(-1), 1)), 2)</f>
        <v>31.38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0.949</v>
      </c>
      <c r="G16" s="12">
        <v>28.42</v>
      </c>
      <c r="H16" s="12">
        <f ca="1">ROUND(INDIRECT(ADDRESS(ROW()+(0), COLUMN()+(-2), 1))*INDIRECT(ADDRESS(ROW()+(0), COLUMN()+(-1), 1)), 2)</f>
        <v>26.97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0.949</v>
      </c>
      <c r="G17" s="14">
        <v>25.28</v>
      </c>
      <c r="H17" s="14">
        <f ca="1">ROUND(INDIRECT(ADDRESS(ROW()+(0), COLUMN()+(-2), 1))*INDIRECT(ADDRESS(ROW()+(0), COLUMN()+(-1), 1)), 2)</f>
        <v>23.99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50.96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91.98</v>
      </c>
      <c r="H20" s="14">
        <f ca="1">ROUND(INDIRECT(ADDRESS(ROW()+(0), COLUMN()+(-2), 1))*INDIRECT(ADDRESS(ROW()+(0), COLUMN()+(-1), 1))/100, 2)</f>
        <v>1.84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93.82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