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<sst xmlns="http://schemas.openxmlformats.org/spreadsheetml/2006/main" count="35" uniqueCount="35">
  <si>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</si>
  <si>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NIA200</t>
  </si>
  <si>
    <t xml:space="preserve">m²</t>
  </si>
  <si>
    <t xml:space="preserve">Impermeabilització de dipòsit d'aigua amb revestiment sintètic.</t>
  </si>
  <si>
    <r>
      <rPr>
        <sz val="8.25"/>
        <color rgb="FF000000"/>
        <rFont val="Arial"/>
        <family val="2"/>
      </rPr>
      <t xml:space="preserve">Impermeabilització de dipòsit d'aigua constituït per mur de superfície llisa de formigó, elements prefabricats de formigó o enlluït de morter ric en ciment, amb dues mans de revestiment elàstic bicomponent, a base de poliuretà sense dissolvents, amb certificat de potabilitat, amb un rendiment de 0,4 kg/m², diluïdes amb un 13% de diluent, a base de xilè; prèvia aplicació d'una mà d'emprimació bicomponent, a base de poliuretà.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</si>
  <si>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</si>
  <si>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</si>
  <si>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</si>
  <si>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</si>
  <si>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</si>
  <si>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</si>
  <si>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</si>
  <si>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mt15igp071b</t>
  </si>
  <si>
    <t xml:space="preserve">kg</t>
  </si>
  <si>
    <t xml:space="preserve">Emprimació bicomponent, a base de poliuretà.</t>
  </si>
  <si>
    <t xml:space="preserve">mt15igp070b</t>
  </si>
  <si>
    <t xml:space="preserve">kg</t>
  </si>
  <si>
    <t xml:space="preserve">Revestiment elàstic bicomponent, a base de poliuretà sense dissolvents, amb certificat de potabilitat.</t>
  </si>
  <si>
    <t xml:space="preserve">mt15igp002a</t>
  </si>
  <si>
    <t xml:space="preserve">l</t>
  </si>
  <si>
    <t xml:space="preserve">Diluent, a base de xilè.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</si>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</sst>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4.59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15.33</v>
      </c>
      <c r="H10" s="12">
        <f ca="1">ROUND(INDIRECT(ADDRESS(ROW()+(0), COLUMN()+(-2), 1))*INDIRECT(ADDRESS(ROW()+(0), COLUMN()+(-1), 1)), 2)</f>
        <v>7.67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</v>
      </c>
      <c r="G11" s="12">
        <v>19.38</v>
      </c>
      <c r="H11" s="12">
        <f ca="1">ROUND(INDIRECT(ADDRESS(ROW()+(0), COLUMN()+(-2), 1))*INDIRECT(ADDRESS(ROW()+(0), COLUMN()+(-1), 1)), 2)</f>
        <v>7.75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0.052</v>
      </c>
      <c r="G12" s="14">
        <v>4.4</v>
      </c>
      <c r="H12" s="14">
        <f ca="1">ROUND(INDIRECT(ADDRESS(ROW()+(0), COLUMN()+(-2), 1))*INDIRECT(ADDRESS(ROW()+(0), COLUMN()+(-1), 1)), 2)</f>
        <v>0.23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0.442</v>
      </c>
      <c r="G15" s="12">
        <v>28.42</v>
      </c>
      <c r="H15" s="12">
        <f ca="1">ROUND(INDIRECT(ADDRESS(ROW()+(0), COLUMN()+(-2), 1))*INDIRECT(ADDRESS(ROW()+(0), COLUMN()+(-1), 1)), 2)</f>
        <v>12.56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0.442</v>
      </c>
      <c r="G16" s="14">
        <v>25.28</v>
      </c>
      <c r="H16" s="14">
        <f ca="1">ROUND(INDIRECT(ADDRESS(ROW()+(0), COLUMN()+(-2), 1))*INDIRECT(ADDRESS(ROW()+(0), COLUMN()+(-1), 1)), 2)</f>
        <v>11.17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39.38</v>
      </c>
      <c r="H19" s="14">
        <f ca="1">ROUND(INDIRECT(ADDRESS(ROW()+(0), COLUMN()+(-2), 1))*INDIRECT(ADDRESS(ROW()+(0), COLUMN()+(-1), 1))/100, 2)</f>
        <v>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40.17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