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<sst xmlns="http://schemas.openxmlformats.org/spreadsheetml/2006/main" count="45" uniqueCount="45">
  <si>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</si>
  <si>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NEF035</t>
  </si>
  <si>
    <t xml:space="preserve">m²</t>
  </si>
  <si>
    <t xml:space="preserve">Làmina de difusió variable, per l'interior de façana.</t>
  </si>
  <si>
    <r>
      <rPr>
        <sz val="8.25"/>
        <color rgb="FF000000"/>
        <rFont val="Arial"/>
        <family val="2"/>
      </rPr>
      <t xml:space="preserve">Làmina de difusió variable de poliamida, amb armadura de polipropilè, de 0,2 mm d'espessor i 80 g/m², de 0,2 a 5 m de gruix d'aire equivalent enfront de la difusió de vapor d'aigua, segons UNE-EN 1931, permeabilitat a l'aire 0,002 m³/h·m² a 50 Pa, Euroclasse E de reacció al foc segons UNE-EN 13501-1. Col·locació en obra: amb cavalcaments, per l'interior del tancament vertical. Inclús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</si>
  <si>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</si>
  <si>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</si>
  <si>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</si>
  <si>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</si>
  <si>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</si>
  <si>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</si>
  <si>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</si>
  <si>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mt15pdr190a</t>
  </si>
  <si>
    <t xml:space="preserve">m²</t>
  </si>
  <si>
    <t xml:space="preserve">Làmina de difusió variable de poliamida, amb armadura de polipropilè, de 0,2 mm d'espessor i 80 g/m², de 0,2 a 5 m de gruix d'aire equivalent enfront de la difusió de vapor d'aigua, segons UNE-EN 1931, permeabilitat a l'aire 0,002 m³/h·m² a 50 Pa, Euroclasse E de reacció al foc segons UNE-EN 13501-1, rang de temperatura de treball de -20 a 80°C, subministrada en rotllos de 1,50x50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</si>
  <si>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</si>
  <si>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</si>
  <si>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</si>
  <si>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mt15pdr050d</t>
  </si>
  <si>
    <t xml:space="preserve">m</t>
  </si>
  <si>
    <t xml:space="preserve">Cinta autoadhesiva, de polietilè, amb adhesiu acrílic sense dissolvents, armadura de polietilè i pel·lícula de separació de paper siliconat, de 0,34 mm d'espessor i 100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</si>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</sst>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4.76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1.15</v>
      </c>
      <c r="H10" s="11"/>
      <c r="I10" s="12">
        <v>6.81</v>
      </c>
      <c r="J10" s="12"/>
      <c r="K10" s="12">
        <f ca="1">ROUND(INDIRECT(ADDRESS(ROW()+(0), COLUMN()+(-4), 1))*INDIRECT(ADDRESS(ROW()+(0), COLUMN()+(-2), 1)), 2)</f>
        <v>7.83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2.51</v>
      </c>
      <c r="J12" s="14"/>
      <c r="K12" s="14">
        <f ca="1">ROUND(INDIRECT(ADDRESS(ROW()+(0), COLUMN()+(-4), 1))*INDIRECT(ADDRESS(ROW()+(0), COLUMN()+(-2), 1)), 2)</f>
        <v>2.56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10.49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0.055</v>
      </c>
      <c r="H15" s="11"/>
      <c r="I15" s="12">
        <v>29.34</v>
      </c>
      <c r="J15" s="12"/>
      <c r="K15" s="12">
        <f ca="1">ROUND(INDIRECT(ADDRESS(ROW()+(0), COLUMN()+(-4), 1))*INDIRECT(ADDRESS(ROW()+(0), COLUMN()+(-2), 1)), 2)</f>
        <v>1.61</v>
      </c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0.027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0.68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2.29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12.78</v>
      </c>
      <c r="J19" s="14"/>
      <c r="K19" s="14">
        <f ca="1">ROUND(INDIRECT(ADDRESS(ROW()+(0), COLUMN()+(-4), 1))*INDIRECT(ADDRESS(ROW()+(0), COLUMN()+(-2), 1))/100, 2)</f>
        <v>0.26</v>
      </c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13.04</v>
      </c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  <c r="K23" s="27"/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1.11201e+006</v>
      </c>
      <c r="G24" s="29"/>
      <c r="H24" s="29">
        <v>1.11201e+006</v>
      </c>
      <c r="I24" s="29"/>
      <c r="J24" s="29" t="s">
        <v>40</v>
      </c>
      <c r="K24" s="29"/>
    </row>
    <row r="25" spans="1:11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J13"/>
    <mergeCell ref="A14:B14"/>
    <mergeCell ref="C14:D14"/>
    <mergeCell ref="E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J17"/>
    <mergeCell ref="A18:B18"/>
    <mergeCell ref="C18:D18"/>
    <mergeCell ref="E18:H18"/>
    <mergeCell ref="I18:J18"/>
    <mergeCell ref="A19:B19"/>
    <mergeCell ref="C19:D19"/>
    <mergeCell ref="E19:F19"/>
    <mergeCell ref="G19:H19"/>
    <mergeCell ref="I19:J19"/>
    <mergeCell ref="A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