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<sst xmlns="http://schemas.openxmlformats.org/spreadsheetml/2006/main" count="39" uniqueCount="39">
  <si>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</si>
  <si>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NAP120</t>
  </si>
  <si>
    <t xml:space="preserve">m²</t>
  </si>
  <si>
    <t xml:space="preserve">Aïllament tèrmic entre els muntants del mur estructural interior d'entramat lleuger.</t>
  </si>
  <si>
    <r>
      <rPr>
        <sz val="8.25"/>
        <color rgb="FF000000"/>
        <rFont val="Arial"/>
        <family val="2"/>
      </rPr>
      <t xml:space="preserve">Aïllament tèrmic entre els muntants del mur estructural interior d'entramat lleuger de fusta, amb panell de llana mineral semirígid, no revestit, de 50 mm d'espessor, segons UNE-EN 13162, resistència tèrmica 1,55 m²K/W, conductivitat tèrmica 0,032 W/(mK).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</si>
  <si>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</si>
  <si>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</si>
  <si>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</si>
  <si>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</si>
  <si>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</si>
  <si>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</si>
  <si>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</si>
  <si>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mt16lra080oa</t>
  </si>
  <si>
    <t xml:space="preserve">m²</t>
  </si>
  <si>
    <t xml:space="preserve">Panell de llana mineral semirígid, no revestit, de 50 mm d'espessor, segons UNE-EN 13162, resistència tèrmica 1,55 m²K/W, conductivitat tèrmica 0,032 W/(mK), Euroclasse A1 de reacció al foc segons UNE-EN 13501-1 i factor de resistència a la difusió del vapor d'aigua 1, amb codi de designació MW-EN 13162-T4-WS-WL(P)-AFr5.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</si>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</sst>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5.31" customWidth="1"/>
    <col min="6" max="6" width="2.21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1.05</v>
      </c>
      <c r="H10" s="12"/>
      <c r="I10" s="14">
        <v>6.14</v>
      </c>
      <c r="J10" s="14"/>
      <c r="K10" s="14">
        <f ca="1">ROUND(INDIRECT(ADDRESS(ROW()+(0), COLUMN()+(-4), 1))*INDIRECT(ADDRESS(ROW()+(0), COLUMN()+(-2), 1)), 2)</f>
        <v>6.45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6.45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0.157</v>
      </c>
      <c r="H13" s="11"/>
      <c r="I13" s="13">
        <v>29.34</v>
      </c>
      <c r="J13" s="13"/>
      <c r="K13" s="13">
        <f ca="1">ROUND(INDIRECT(ADDRESS(ROW()+(0), COLUMN()+(-4), 1))*INDIRECT(ADDRESS(ROW()+(0), COLUMN()+(-2), 1)), 2)</f>
        <v>4.61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0.157</v>
      </c>
      <c r="H14" s="12"/>
      <c r="I14" s="14">
        <v>25.28</v>
      </c>
      <c r="J14" s="14"/>
      <c r="K14" s="14">
        <f ca="1">ROUND(INDIRECT(ADDRESS(ROW()+(0), COLUMN()+(-4), 1))*INDIRECT(ADDRESS(ROW()+(0), COLUMN()+(-2), 1)), 2)</f>
        <v>3.97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8.58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15.03</v>
      </c>
      <c r="J17" s="14"/>
      <c r="K17" s="14">
        <f ca="1">ROUND(INDIRECT(ADDRESS(ROW()+(0), COLUMN()+(-4), 1))*INDIRECT(ADDRESS(ROW()+(0), COLUMN()+(-2), 1))/100, 2)</f>
        <v>0.3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15.33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1.07202e+006</v>
      </c>
      <c r="G22" s="29"/>
      <c r="H22" s="29">
        <v>1.07202e+006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