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<sst xmlns="http://schemas.openxmlformats.org/spreadsheetml/2006/main" count="45" uniqueCount="45">
  <si>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</si>
  <si>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NAL036</t>
  </si>
  <si>
    <t xml:space="preserve">m²</t>
  </si>
  <si>
    <t xml:space="preserve">Aïllament tèrmic de sòls flotants, amb poliestirè expandit.</t>
  </si>
  <si>
    <r>
      <rPr>
        <sz val="8.25"/>
        <color rgb="FF000000"/>
        <rFont val="Arial"/>
        <family val="2"/>
      </rPr>
      <t xml:space="preserve">Aïllament tèrmic de sòls flotants, format per panell rígid de poliestirè expandit, de superfície llisa i mecanitzat lateral recte, de 10 mm d'espessor, resistència tèrmica 0,35 m²K/W, conductivitat tèrmica 0,029 W/(mK), col·locat a topall, simplement recolzat, tapat amb film de polietilè de 0,2 mm d'espessor i desolidarització perimetral realitzada amb el mateix material aïllant,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</si>
  <si>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</si>
  <si>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</si>
  <si>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</si>
  <si>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</si>
  <si>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</si>
  <si>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</si>
  <si>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</si>
  <si>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mt16pel010aaaj</t>
  </si>
  <si>
    <t xml:space="preserve">m²</t>
  </si>
  <si>
    <t xml:space="preserve">Panell rígid de poliestirè expandit, segons UNE-EN 13163, de superfície llisa i mecanitzat lateral recte, de 10 mm d'espessor, resistència tèrmica 0,35 m²K/W, conductivitat tèrmica 0,029 W/(mK), Euroclasse E de reacció al foc segons UNE-EN 13501-1, amb codi de designació EPS-EN 13163-L3-W3-T2-S5-P10-BS250-TR200-DS(N)2-CS(10)150.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</si>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</sst>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1.75</v>
      </c>
      <c r="I10" s="12"/>
      <c r="J10" s="12">
        <f ca="1">ROUND(INDIRECT(ADDRESS(ROW()+(0), COLUMN()+(-4), 1))*INDIRECT(ADDRESS(ROW()+(0), COLUMN()+(-2), 1)), 2)</f>
        <v>1.93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0.41</v>
      </c>
      <c r="I11" s="12"/>
      <c r="J11" s="12">
        <f ca="1">ROUND(INDIRECT(ADDRESS(ROW()+(0), COLUMN()+(-4), 1))*INDIRECT(ADDRESS(ROW()+(0), COLUMN()+(-2),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/>
      <c r="J12" s="14">
        <f ca="1">ROUND(INDIRECT(ADDRESS(ROW()+(0), COLUMN()+(-4), 1))*INDIRECT(ADDRESS(ROW()+(0), COLUMN()+(-2), 1)), 2)</f>
        <v>0.12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2.5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0.105</v>
      </c>
      <c r="G15" s="11"/>
      <c r="H15" s="12">
        <v>30.63</v>
      </c>
      <c r="I15" s="12"/>
      <c r="J15" s="12">
        <f ca="1">ROUND(INDIRECT(ADDRESS(ROW()+(0), COLUMN()+(-4), 1))*INDIRECT(ADDRESS(ROW()+(0), COLUMN()+(-2), 1)), 2)</f>
        <v>3.22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0.105</v>
      </c>
      <c r="G16" s="13"/>
      <c r="H16" s="14">
        <v>26.39</v>
      </c>
      <c r="I16" s="14"/>
      <c r="J16" s="14">
        <f ca="1">ROUND(INDIRECT(ADDRESS(ROW()+(0), COLUMN()+(-4), 1))*INDIRECT(ADDRESS(ROW()+(0), COLUMN()+(-2), 1)), 2)</f>
        <v>2.77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5.99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8.49</v>
      </c>
      <c r="I19" s="14"/>
      <c r="J19" s="14">
        <f ca="1">ROUND(INDIRECT(ADDRESS(ROW()+(0), COLUMN()+(-4), 1))*INDIRECT(ADDRESS(ROW()+(0), COLUMN()+(-2), 1))/100, 2)</f>
        <v>0.17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8.66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