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<sst xmlns="http://schemas.openxmlformats.org/spreadsheetml/2006/main" count="46" uniqueCount="46">
  <si>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</si>
  <si>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</si>
  <si>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</si>
  <si>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</si>
  <si>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58 mm d'espessor, incolor, classe de resistència BR5-NS, segons UNE-EN 1063,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</si>
  <si>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</si>
  <si>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</si>
  <si>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</si>
  <si>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</si>
  <si>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</si>
  <si>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</si>
  <si>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</si>
  <si>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mt21ves030jl</t>
  </si>
  <si>
    <t xml:space="preserve">m²</t>
  </si>
  <si>
    <t xml:space="preserve">Vidre laminar de seguretat, antibala, de 58 mm d'espessor, incolor, classe de resistència BR5-NS, segons UNE-EN 1063. Segons UNE-EN ISO 12543-2 i UNE-EN 14449.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</si>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</sst>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4.29" customWidth="1"/>
    <col min="6" max="6" width="1.53" customWidth="1"/>
    <col min="7" max="7" width="10.54" customWidth="1"/>
    <col min="8" max="8" width="1.1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1304.95</v>
      </c>
      <c r="I10" s="12"/>
      <c r="J10" s="12">
        <f ca="1">ROUND(INDIRECT(ADDRESS(ROW()+(0), COLUMN()+(-4), 1))*INDIRECT(ADDRESS(ROW()+(0), COLUMN()+(-2), 1)), 2)</f>
        <v>1312.78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1"/>
      <c r="H11" s="12">
        <v>0.9</v>
      </c>
      <c r="I11" s="12"/>
      <c r="J11" s="12">
        <f ca="1">ROUND(INDIRECT(ADDRESS(ROW()+(0), COLUMN()+(-4), 1))*INDIRECT(ADDRESS(ROW()+(0), COLUMN()+(-2),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/>
      <c r="J12" s="14">
        <f ca="1">ROUND(INDIRECT(ADDRESS(ROW()+(0), COLUMN()+(-4), 1))*INDIRECT(ADDRESS(ROW()+(0), COLUMN()+(-2),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1317.04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/>
      <c r="J15" s="12">
        <f ca="1">ROUND(INDIRECT(ADDRESS(ROW()+(0), COLUMN()+(-4), 1))*INDIRECT(ADDRESS(ROW()+(0), COLUMN()+(-2), 1)), 2)</f>
        <v>19.21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/>
      <c r="J16" s="14">
        <f ca="1">ROUND(INDIRECT(ADDRESS(ROW()+(0), COLUMN()+(-4), 1))*INDIRECT(ADDRESS(ROW()+(0), COLUMN()+(-2), 1)), 2)</f>
        <v>18.48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37.69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COLUMN()+(2), 1)),INDIRECT(ADDRESS(ROW()+(-6), COLUMN()+(2), 1))), 2)</f>
        <v>1354.73</v>
      </c>
      <c r="I19" s="14"/>
      <c r="J19" s="14">
        <f ca="1">ROUND(INDIRECT(ADDRESS(ROW()+(0), COLUMN()+(-4), 1))*INDIRECT(ADDRESS(ROW()+(0), COLUMN()+(-2), 1))/100, 2)</f>
        <v>27.09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1381.82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/>
      <c r="G23" s="27" t="s">
        <v>36</v>
      </c>
      <c r="H23" s="27"/>
      <c r="I23" s="27" t="s">
        <v>37</v>
      </c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8"/>
      <c r="G24" s="29">
        <v>132006</v>
      </c>
      <c r="H24" s="29"/>
      <c r="I24" s="29">
        <v>132007</v>
      </c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2"/>
      <c r="G26" s="33">
        <v>162006</v>
      </c>
      <c r="H26" s="33"/>
      <c r="I26" s="33">
        <v>162006</v>
      </c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1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I13"/>
    <mergeCell ref="J13:K13"/>
    <mergeCell ref="A14:B14"/>
    <mergeCell ref="C14:D14"/>
    <mergeCell ref="E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E20"/>
    <mergeCell ref="F20:I20"/>
    <mergeCell ref="J20:K20"/>
    <mergeCell ref="A23:F23"/>
    <mergeCell ref="G23:H23"/>
    <mergeCell ref="I23:J23"/>
    <mergeCell ref="A24:F24"/>
    <mergeCell ref="G24:H24"/>
    <mergeCell ref="I24:J24"/>
    <mergeCell ref="K24:K26"/>
    <mergeCell ref="A25:F25"/>
    <mergeCell ref="G25:H25"/>
    <mergeCell ref="I25:J25"/>
    <mergeCell ref="A26:F26"/>
    <mergeCell ref="G26:H26"/>
    <mergeCell ref="I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