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<sst xmlns="http://schemas.openxmlformats.org/spreadsheetml/2006/main" count="46" uniqueCount="46">
  <si>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</si>
  <si>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LVS010</t>
  </si>
  <si>
    <t xml:space="preserve">m²</t>
  </si>
  <si>
    <t xml:space="preserve">Vidre laminar de seguretat.</t>
  </si>
  <si>
    <r>
      <rPr>
        <sz val="8.25"/>
        <color rgb="FF000000"/>
        <rFont val="Arial"/>
        <family val="2"/>
      </rPr>
      <t xml:space="preserve">Vidre laminar de seguretat, compost per dos llunes de 3 mm de gruix unides mitjançant una làmina translúcida de butiral de polivinil, de 0,38 mm d'espessor, classificació de prestacions 2B2, segons UNE-EN 12600, fixat sobre fusteria amb perfil continu de neoprè.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</si>
  <si>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</si>
  <si>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</si>
  <si>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</si>
  <si>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</si>
  <si>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</si>
  <si>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</si>
  <si>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</si>
  <si>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mt21ves010mb</t>
  </si>
  <si>
    <t xml:space="preserve">m²</t>
  </si>
  <si>
    <t xml:space="preserve">Vidre laminar de seguretat, compost per dos llunes de 3 mm de gruix unides mitjançant una làmina translúcida de butiral de polivinil, de 0,38 mm d'espessor, classificació de prestacions 2B2, segons UNE-EN 12600. Segons UNE-EN ISO 12543-2 i UNE-EN 14449</t>
  </si>
  <si>
    <t xml:space="preserve">mt21vva025</t>
  </si>
  <si>
    <t xml:space="preserve">m</t>
  </si>
  <si>
    <t xml:space="preserve">Perfil continu de neoprè per a la col·locació del vidre.</t>
  </si>
  <si>
    <t xml:space="preserve">mt21vva021</t>
  </si>
  <si>
    <t xml:space="preserve">U</t>
  </si>
  <si>
    <t xml:space="preserve">Material auxiliar per la col·locació de vidres.</t>
  </si>
  <si>
    <t xml:space="preserve">Subtotal materials:</t>
  </si>
  <si>
    <t xml:space="preserve">Mà d'obra</t>
  </si>
  <si>
    <t xml:space="preserve">mo055</t>
  </si>
  <si>
    <t xml:space="preserve">h</t>
  </si>
  <si>
    <t xml:space="preserve">Oficial 1ª vidrier.</t>
  </si>
  <si>
    <t xml:space="preserve">mo110</t>
  </si>
  <si>
    <t xml:space="preserve">h</t>
  </si>
  <si>
    <t xml:space="preserve">Ajudant vidrier.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</si>
  <si>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</si>
  <si>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</si>
  <si>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</si>
  <si>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</si>
  <si>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8,76€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</si>
  <si>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</si>
  <si>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</si>
  <si>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</si>
  <si>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</si>
  <si>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</si>
  <si>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14449:2005</t>
  </si>
  <si>
    <t xml:space="preserve">1/3/4</t>
  </si>
  <si>
    <t xml:space="preserve">Vidrio para la edificación. Vidrio laminado y vidrio laminado de seguridad. Evaluación de la conformidad.</t>
  </si>
  <si>
    <t xml:space="preserve">EN  14449:2005/AC:2005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</si>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</sst>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5.95" customWidth="1"/>
    <col min="5" max="5" width="74.12" customWidth="1"/>
    <col min="6" max="6" width="1.02" customWidth="1"/>
    <col min="7" max="7" width="10.71" customWidth="1"/>
    <col min="8" max="8" width="2.55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1.006</v>
      </c>
      <c r="H10" s="11"/>
      <c r="I10" s="12">
        <v>47.16</v>
      </c>
      <c r="J10" s="12">
        <f ca="1">ROUND(INDIRECT(ADDRESS(ROW()+(0), COLUMN()+(-3), 1))*INDIRECT(ADDRESS(ROW()+(0), COLUMN()+(-1), 1)), 2)</f>
        <v>47.44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3.334</v>
      </c>
      <c r="H11" s="11"/>
      <c r="I11" s="12">
        <v>0.9</v>
      </c>
      <c r="J11" s="12">
        <f ca="1">ROUND(INDIRECT(ADDRESS(ROW()+(0), COLUMN()+(-3), 1))*INDIRECT(ADDRESS(ROW()+(0), COLUMN()+(-1), 1)), 2)</f>
        <v>3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1</v>
      </c>
      <c r="H12" s="13"/>
      <c r="I12" s="14">
        <v>1.26</v>
      </c>
      <c r="J12" s="14">
        <f ca="1">ROUND(INDIRECT(ADDRESS(ROW()+(0), COLUMN()+(-3), 1))*INDIRECT(ADDRESS(ROW()+(0), COLUMN()+(-1), 1)), 2)</f>
        <v>1.26</v>
      </c>
    </row>
    <row r="13" spans="1:10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51.7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0.475</v>
      </c>
      <c r="H15" s="11"/>
      <c r="I15" s="12">
        <v>28.33</v>
      </c>
      <c r="J15" s="12">
        <f ca="1">ROUND(INDIRECT(ADDRESS(ROW()+(0), COLUMN()+(-3), 1))*INDIRECT(ADDRESS(ROW()+(0), COLUMN()+(-1), 1)), 2)</f>
        <v>13.46</v>
      </c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0.475</v>
      </c>
      <c r="H16" s="13"/>
      <c r="I16" s="14">
        <v>27.26</v>
      </c>
      <c r="J16" s="14">
        <f ca="1">ROUND(INDIRECT(ADDRESS(ROW()+(0), COLUMN()+(-3), 1))*INDIRECT(ADDRESS(ROW()+(0), COLUMN()+(-1), 1)), 2)</f>
        <v>12.95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26.41</v>
      </c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</row>
    <row r="19" spans="1:10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78.11</v>
      </c>
      <c r="J19" s="14">
        <f ca="1">ROUND(INDIRECT(ADDRESS(ROW()+(0), COLUMN()+(-3), 1))*INDIRECT(ADDRESS(ROW()+(0), COLUMN()+(-1), 1))/100, 2)</f>
        <v>1.56</v>
      </c>
    </row>
    <row r="20" spans="1:10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79.67</v>
      </c>
    </row>
    <row r="23" spans="1:10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8"/>
      <c r="F24" s="29">
        <v>132006</v>
      </c>
      <c r="G24" s="29"/>
      <c r="H24" s="29">
        <v>132007</v>
      </c>
      <c r="I24" s="29"/>
      <c r="J24" s="29" t="s">
        <v>40</v>
      </c>
    </row>
    <row r="25" spans="1:10" ht="13.5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</row>
    <row r="26" spans="1:10" ht="13.50" thickBot="1" customHeight="1">
      <c r="A26" s="32" t="s">
        <v>42</v>
      </c>
      <c r="B26" s="32"/>
      <c r="C26" s="32"/>
      <c r="D26" s="32"/>
      <c r="E26" s="32"/>
      <c r="F26" s="33">
        <v>162006</v>
      </c>
      <c r="G26" s="33"/>
      <c r="H26" s="33">
        <v>162006</v>
      </c>
      <c r="I26" s="33"/>
      <c r="J26" s="33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45</v>
      </c>
      <c r="B31" s="1"/>
      <c r="C31" s="1"/>
      <c r="D31" s="1"/>
      <c r="E31" s="1"/>
      <c r="F31" s="1"/>
      <c r="G31" s="1"/>
      <c r="H31" s="1"/>
      <c r="I31" s="1"/>
      <c r="J31" s="1"/>
    </row>
  </sheetData>
  <mergeCells count="67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I13"/>
    <mergeCell ref="A14:B14"/>
    <mergeCell ref="C14:D14"/>
    <mergeCell ref="E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I17"/>
    <mergeCell ref="A18:B18"/>
    <mergeCell ref="C18:D18"/>
    <mergeCell ref="E18:H18"/>
    <mergeCell ref="A19:B19"/>
    <mergeCell ref="C19:D19"/>
    <mergeCell ref="E19:F19"/>
    <mergeCell ref="G19:H19"/>
    <mergeCell ref="A20:F20"/>
    <mergeCell ref="G20:I20"/>
    <mergeCell ref="A23:E23"/>
    <mergeCell ref="F23:G23"/>
    <mergeCell ref="H23:I23"/>
    <mergeCell ref="A24:E24"/>
    <mergeCell ref="F24:G24"/>
    <mergeCell ref="H24:I24"/>
    <mergeCell ref="J24:J26"/>
    <mergeCell ref="A25:E25"/>
    <mergeCell ref="F25:G25"/>
    <mergeCell ref="H25:I25"/>
    <mergeCell ref="A26:E26"/>
    <mergeCell ref="F26:G26"/>
    <mergeCell ref="H26:I26"/>
    <mergeCell ref="A29:J29"/>
    <mergeCell ref="A30:J30"/>
    <mergeCell ref="A31:J31"/>
  </mergeCells>
  <pageMargins left="0.147638" right="0.147638" top="0.206693" bottom="0.206693" header="0.0" footer="0.0"/>
  <pageSetup paperSize="9" orientation="portrait"/>
  <rowBreaks count="0" manualBreakCount="0">
    </rowBreaks>
</worksheet>
</file>