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<sst xmlns="http://schemas.openxmlformats.org/spreadsheetml/2006/main" count="46" uniqueCount="46">
  <si>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</si>
  <si>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LVS010</t>
  </si>
  <si>
    <t xml:space="preserve">m²</t>
  </si>
  <si>
    <t xml:space="preserve">Vidre laminar de seguretat.</t>
  </si>
  <si>
    <r>
      <rPr>
        <sz val="8.25"/>
        <color rgb="FF000000"/>
        <rFont val="Arial"/>
        <family val="2"/>
      </rPr>
      <t xml:space="preserve">Vidre laminar de seguretat, compost per dos llunes de 4 mm de gruix unides mitjançant dues làmines translúcides de butiral de polivinil, de 0,38 mm d'espessor cadascuna, classificació de prestacions 1B1, segons UNE-EN 12600, fixat sobre fusteria amb sola mitjançant falques de recolzament perimetrals i laterals, segellat en fred amb silicona sintètica incolora (no acrílica), compatible amb el material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</si>
  <si>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</si>
  <si>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</si>
  <si>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</si>
  <si>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</si>
  <si>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</si>
  <si>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</si>
  <si>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</si>
  <si>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mt21ves010bb</t>
  </si>
  <si>
    <t xml:space="preserve">m²</t>
  </si>
  <si>
    <t xml:space="preserve">Vidre laminar de seguretat, compost per dos llunes de 4 mm de gruix unides mitjançant dues làmines translúcides de butiral de polivinil, de 0,38 mm d'espessor cadascuna, classificació de prestacions 1B1, segons UNE-EN 12600. Segons UNE-EN ISO 12543-2 i UNE-EN 14449</t>
  </si>
  <si>
    <t xml:space="preserve">mt21vva015a</t>
  </si>
  <si>
    <t xml:space="preserve">U</t>
  </si>
  <si>
    <t xml:space="preserve">Cartutx de 310 ml de silicona neutra, incolora, duresa Shore A aproximada de 23, segons UNE-EN ISO 868 i recuperació elàstica &gt;=80%, segons UNE-EN ISO 7389.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</si>
  <si>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</si>
  <si>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</si>
  <si>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</si>
  <si>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</si>
  <si>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</si>
  <si>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</si>
  <si>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</si>
  <si>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</si>
  <si>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</si>
  <si>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</si>
  <si>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</si>
  <si>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</si>
  <si>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</si>
  <si>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</si>
  <si>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</si>
  <si>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10,66€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</si>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</sst>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4.46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1.006</v>
      </c>
      <c r="H10" s="11"/>
      <c r="I10" s="12">
        <v>63.08</v>
      </c>
      <c r="J10" s="12">
        <f ca="1">ROUND(INDIRECT(ADDRESS(ROW()+(0), COLUMN()+(-3), 1))*INDIRECT(ADDRESS(ROW()+(0), COLUMN()+(-1), 1)), 2)</f>
        <v>63.46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0.29</v>
      </c>
      <c r="H11" s="11"/>
      <c r="I11" s="12">
        <v>5.77</v>
      </c>
      <c r="J11" s="12">
        <f ca="1">ROUND(INDIRECT(ADDRESS(ROW()+(0), COLUMN()+(-3), 1))*INDIRECT(ADDRESS(ROW()+(0), COLUMN()+(-1), 1)), 2)</f>
        <v>1.67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66.39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0.515</v>
      </c>
      <c r="H15" s="11"/>
      <c r="I15" s="12">
        <v>28.33</v>
      </c>
      <c r="J15" s="12">
        <f ca="1">ROUND(INDIRECT(ADDRESS(ROW()+(0), COLUMN()+(-3), 1))*INDIRECT(ADDRESS(ROW()+(0), COLUMN()+(-1), 1)), 2)</f>
        <v>14.59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0.515</v>
      </c>
      <c r="H16" s="13"/>
      <c r="I16" s="14">
        <v>27.26</v>
      </c>
      <c r="J16" s="14">
        <f ca="1">ROUND(INDIRECT(ADDRESS(ROW()+(0), COLUMN()+(-3), 1))*INDIRECT(ADDRESS(ROW()+(0), COLUMN()+(-1), 1)), 2)</f>
        <v>14.04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28.63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95.02</v>
      </c>
      <c r="J19" s="14">
        <f ca="1">ROUND(INDIRECT(ADDRESS(ROW()+(0), COLUMN()+(-3), 1))*INDIRECT(ADDRESS(ROW()+(0), COLUMN()+(-1), 1))/100, 2)</f>
        <v>1.9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96.92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