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<sst xmlns="http://schemas.openxmlformats.org/spreadsheetml/2006/main" count="32" uniqueCount="32">
  <si>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</si>
  <si>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LRL010</t>
  </si>
  <si>
    <t xml:space="preserve">m²</t>
  </si>
  <si>
    <t xml:space="preserve">Porta de registre per a instal·lacions, d'alumini.</t>
  </si>
  <si>
    <r>
      <rPr>
        <sz val="8.25"/>
        <color rgb="FF000000"/>
        <rFont val="Arial"/>
        <family val="2"/>
      </rPr>
      <t xml:space="preserve">Porta de registre per a instal·lacions, de tres o més fulles, d'alumini lacat color blanc, formada per xapa opaca de 1,5 mm d'espessor en les fulles i perfils extrusionats de 40x40 cm de secció en el bastiment, amb marca de qualitat QUALICOAT. Inclús ferraments de penjar i de tanca, cargolam d'acer inoxidable, grapes de fixació, tancament triangular, reixetes de ventilació i silicona neutra per al segellat dels junts perimetrals.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</si>
  <si>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</si>
  <si>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</si>
  <si>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</si>
  <si>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</si>
  <si>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</si>
  <si>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</si>
  <si>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</si>
  <si>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mt25pfb011n</t>
  </si>
  <si>
    <t xml:space="preserve">m²</t>
  </si>
  <si>
    <t xml:space="preserve">Porta de registre per a instal·lacions, de tres o més fulles, d'alumini lacat color blanc, formada per xapa opaca de 1,5 mm d'espessor en les fulles i perfils extrusionats de 40x40 cm de secció en el bastiment, amb marca de qualitat QUALICOAT, inclús ferraments de penjar i de tanca, cargolam d'acer inoxidable, grapes de fixació, tancament triangular, reixetes de ventilació i silicona neutra per al segellat dels junts perimetrals.</t>
  </si>
  <si>
    <t xml:space="preserve">mt22www050b</t>
  </si>
  <si>
    <t xml:space="preserve">U</t>
  </si>
  <si>
    <t xml:space="preserve">Cartutx de 300 ml de silicona neutra oxímica, d'elasticitat permanent i enduriment ràpid, color gris, rang de temperatura de treball de -60 a 150°C, amb resistència als rajos UV, duresa Shore A aproximada de 22, segons UNE-EN ISO 868 i elongació a ruptura &gt;= 800%, segons UNE-EN ISO 8339.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</si>
  <si>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</si>
  <si>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</si>
  <si>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</si>
  <si>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</si>
  <si>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</si>
  <si>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</si>
  <si>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</si>
  <si>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</si>
  <si>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</si>
  <si>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</si>
  <si>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</si>
  <si>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</si>
  <si>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9,63€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</si>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</sst>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80" customWidth="1"/>
    <col min="4" max="4" width="74.4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72</v>
      </c>
      <c r="G10" s="12">
        <f ca="1">ROUND(INDIRECT(ADDRESS(ROW()+(0), COLUMN()+(-2), 1))*INDIRECT(ADDRESS(ROW()+(0), COLUMN()+(-1), 1)), 2)</f>
        <v>72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0.16</v>
      </c>
      <c r="F11" s="14">
        <v>4.73</v>
      </c>
      <c r="G11" s="14">
        <f ca="1">ROUND(INDIRECT(ADDRESS(ROW()+(0), COLUMN()+(-2), 1))*INDIRECT(ADDRESS(ROW()+(0), COLUMN()+(-1), 1)), 2)</f>
        <v>0.76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72.76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0.244</v>
      </c>
      <c r="F14" s="12">
        <v>28.42</v>
      </c>
      <c r="G14" s="12">
        <f ca="1">ROUND(INDIRECT(ADDRESS(ROW()+(0), COLUMN()+(-2), 1))*INDIRECT(ADDRESS(ROW()+(0), COLUMN()+(-1), 1)), 2)</f>
        <v>6.93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0.244</v>
      </c>
      <c r="F15" s="14">
        <v>25.28</v>
      </c>
      <c r="G15" s="14">
        <f ca="1">ROUND(INDIRECT(ADDRESS(ROW()+(0), COLUMN()+(-2), 1))*INDIRECT(ADDRESS(ROW()+(0), COLUMN()+(-1), 1)), 2)</f>
        <v>6.17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13.1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85.86</v>
      </c>
      <c r="G18" s="14">
        <f ca="1">ROUND(INDIRECT(ADDRESS(ROW()+(0), COLUMN()+(-2), 1))*INDIRECT(ADDRESS(ROW()+(0), COLUMN()+(-1), 1))/100, 2)</f>
        <v>1.72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87.58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