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<sst xmlns="http://schemas.openxmlformats.org/spreadsheetml/2006/main" count="32" uniqueCount="32">
  <si>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</si>
  <si>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LRL010</t>
  </si>
  <si>
    <t xml:space="preserve">m²</t>
  </si>
  <si>
    <t xml:space="preserve">Porta de registre per a instal·lacions, d'alumini.</t>
  </si>
  <si>
    <r>
      <rPr>
        <sz val="8.25"/>
        <color rgb="FF000000"/>
        <rFont val="Arial"/>
        <family val="2"/>
      </rPr>
      <t xml:space="preserve">Porta de registre per a instal·lacions, d'una o dues fulles, d'alumini anoditzat color bronze, formada per xapa opaca de 1,5 mm d'espessor en les fulles i perfils extrusionats de 40x20 cm de secció en el bastiment, amb marca de qualitat EWAA-EURAS (QUALANOD). Inclús ferraments de penjar i de tanca, cargolam d'acer inoxidable, grapes de fixació, tancament triangular, reixetes de ventilació i silicona neutra per al segellat dels junts perimetrals.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</si>
  <si>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</si>
  <si>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</si>
  <si>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</si>
  <si>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</si>
  <si>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</si>
  <si>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</si>
  <si>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</si>
  <si>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mt25pfb011c</t>
  </si>
  <si>
    <t xml:space="preserve">m²</t>
  </si>
  <si>
    <t xml:space="preserve">Porta de registre per a instal·lacions, d'una o dues fulles, d'alumini anoditzat color bronze, formada per xapa opaca de 1,5 mm d'espessor en les fulles i perfils extrusionats de 40x20 cm de secció en el bastiment, amb marca de qualitat EWAA-EURAS (QUALANOD), inclús ferraments de penjar i de tanca, cargolam d'acer inoxidable, grapes de fixació, tancament triangular, reixetes de ventilació i silicona neutra per al segellat dels junts perimetrals.</t>
  </si>
  <si>
    <t xml:space="preserve">mt22www050b</t>
  </si>
  <si>
    <t xml:space="preserve">U</t>
  </si>
  <si>
    <t xml:space="preserve">Cartutx de 300 ml de silicona neutra oxímica, d'elasticitat permanent i enduriment ràpid, color gris,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</si>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</sst>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73.4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151.2</v>
      </c>
      <c r="G10" s="12">
        <f ca="1">ROUND(INDIRECT(ADDRESS(ROW()+(0), COLUMN()+(-2), 1))*INDIRECT(ADDRESS(ROW()+(0), COLUMN()+(-1), 1)), 2)</f>
        <v>151.2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0.16</v>
      </c>
      <c r="F11" s="14">
        <v>4.73</v>
      </c>
      <c r="G11" s="14">
        <f ca="1">ROUND(INDIRECT(ADDRESS(ROW()+(0), COLUMN()+(-2), 1))*INDIRECT(ADDRESS(ROW()+(0), COLUMN()+(-1), 1)), 2)</f>
        <v>0.76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151.96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0.244</v>
      </c>
      <c r="F14" s="12">
        <v>28.42</v>
      </c>
      <c r="G14" s="12">
        <f ca="1">ROUND(INDIRECT(ADDRESS(ROW()+(0), COLUMN()+(-2), 1))*INDIRECT(ADDRESS(ROW()+(0), COLUMN()+(-1), 1)), 2)</f>
        <v>6.93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0.244</v>
      </c>
      <c r="F15" s="14">
        <v>25.28</v>
      </c>
      <c r="G15" s="14">
        <f ca="1">ROUND(INDIRECT(ADDRESS(ROW()+(0), COLUMN()+(-2), 1))*INDIRECT(ADDRESS(ROW()+(0), COLUMN()+(-1), 1)), 2)</f>
        <v>6.17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165.06</v>
      </c>
      <c r="G18" s="14">
        <f ca="1">ROUND(INDIRECT(ADDRESS(ROW()+(0), COLUMN()+(-2), 1))*INDIRECT(ADDRESS(ROW()+(0), COLUMN()+(-1), 1))/100, 2)</f>
        <v>3.3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168.36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