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<sst xmlns="http://schemas.openxmlformats.org/spreadsheetml/2006/main" count="32" uniqueCount="32">
  <si>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</si>
  <si>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LIF030</t>
  </si>
  <si>
    <t xml:space="preserve">U</t>
  </si>
  <si>
    <t xml:space="preserve">Porta frigorífica batent, per a separació de sales.</t>
  </si>
  <si>
    <r>
      <rPr>
        <sz val="8.25"/>
        <color rgb="FF000000"/>
        <rFont val="Arial"/>
        <family val="2"/>
      </rPr>
      <t xml:space="preserve">Porta frigorífica batent d'una fulla, per a buit de dimensions útils 900x2000 mm, per a separació de sales. FULLA: amb bastidor de perfil estructural d'alumini anoditzat amb frontisses de PVC de vaivé amb obertura abatible fins 90°, revestiment en totes dues cares de xapa d'acer galvanitzat de 0,6 mm d'espessor, acabat lacat color blanc i ànima d'escuma de poliisocianurat, de densitat entre 40 i 45 kg/m³ de 40 mm d'espessor, amb visor de metacrilat, de 663x343 mm, amb marc de perfils amb trencament de pont tèrmic i rivet flexible amb un alvèol; ACCESSORIS: pany amb clau, amb possibilitat d'apertura des de l'interior. Col·locació en panell frigorífic.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</si>
  <si>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</si>
  <si>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</si>
  <si>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</si>
  <si>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</si>
  <si>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</si>
  <si>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</si>
  <si>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</si>
  <si>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mt12psa130a</t>
  </si>
  <si>
    <t xml:space="preserve">U</t>
  </si>
  <si>
    <t xml:space="preserve">Porta frigorífica batent d'una fulla, per a buit de dimensions útils 900x2000 mm, per a separació de sales, amb bastidor de perfil estructural d'alumini anoditzat amb frontisses de PVC de vaivé amb obertura abatible fins 90°, revestiment en totes dues cares de xapa d'acer galvanitzat de 0,6 mm d'espessor, acabat lacat color blanc i ànima d'escuma de poliisocianurat, de densitat entre 40 i 45 kg/m³ de 40 mm d'espessor, amb visor de metacrilat, de 663x343 mm, amb marc de perfils amb trencament de pont tèrmic i rivet flexible amb un alvèol, per a col·locar en panell frigorífic.</t>
  </si>
  <si>
    <t xml:space="preserve">mt23var020</t>
  </si>
  <si>
    <t xml:space="preserve">U</t>
  </si>
  <si>
    <t xml:space="preserve">Kit de pany amb clau, amb possibilitat d'apertura des de l'interior, per a porta frigorífica.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</si>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</sst>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930</v>
      </c>
      <c r="G10" s="12">
        <f ca="1">ROUND(INDIRECT(ADDRESS(ROW()+(0), COLUMN()+(-2), 1))*INDIRECT(ADDRESS(ROW()+(0), COLUMN()+(-1), 1)), 2)</f>
        <v>976.5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264</v>
      </c>
      <c r="G11" s="14">
        <f ca="1">ROUND(INDIRECT(ADDRESS(ROW()+(0), COLUMN()+(-2), 1))*INDIRECT(ADDRESS(ROW()+(0), COLUMN()+(-1), 1)), 2)</f>
        <v>264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2.489</v>
      </c>
      <c r="F14" s="12">
        <v>29.34</v>
      </c>
      <c r="G14" s="12">
        <f ca="1">ROUND(INDIRECT(ADDRESS(ROW()+(0), COLUMN()+(-2), 1))*INDIRECT(ADDRESS(ROW()+(0), COLUMN()+(-1), 1)), 2)</f>
        <v>73.03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2.489</v>
      </c>
      <c r="F15" s="14">
        <v>25.28</v>
      </c>
      <c r="G15" s="14">
        <f ca="1">ROUND(INDIRECT(ADDRESS(ROW()+(0), COLUMN()+(-2), 1))*INDIRECT(ADDRESS(ROW()+(0), COLUMN()+(-1), 1)), 2)</f>
        <v>62.92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1376.45</v>
      </c>
      <c r="G18" s="14">
        <f ca="1">ROUND(INDIRECT(ADDRESS(ROW()+(0), COLUMN()+(-2), 1))*INDIRECT(ADDRESS(ROW()+(0), COLUMN()+(-1), 1))/100, 2)</f>
        <v>27.53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1403.98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