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<sst xmlns="http://schemas.openxmlformats.org/spreadsheetml/2006/main" count="38" uniqueCount="38">
  <si>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</si>
  <si>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LIF010</t>
  </si>
  <si>
    <t xml:space="preserve">U</t>
  </si>
  <si>
    <t xml:space="preserve">Porta frigorífica corredissa.</t>
  </si>
  <si>
    <r>
      <rPr>
        <sz val="8.25"/>
        <color rgb="FF000000"/>
        <rFont val="Arial"/>
        <family val="2"/>
      </rPr>
      <t xml:space="preserve">Porta frigorífica corredissa, amb sistema de guiat elevat, per a buit de dimensions útils 700x1800 mm, de cambra frigorífica, amb temperatura de treball fins a 0 °C. FULLA: de 75 mm d'espessor, amb bastidor de perfil estructural d'alumini anoditzat, revestiment en totes dues cares de xapa d'acer galvanitzat, acabat lacat i ànima d'escuma de poliuretà injectada a alta pressió, de densitat entre 40 i 45 kg/m³, amb marc de perfils amb trencament de pont tèrmic i doble rivet perimetral sobre suport de PVC; ACCESSORIS: pany amb clau, amb possibilitat d'apertura des de l'interior, motor elèctric per a accionament automàtic i cortina de lamel·les de PVC. Col·locació en panell frigorífic.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</si>
  <si>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</si>
  <si>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</si>
  <si>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</si>
  <si>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</si>
  <si>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</si>
  <si>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</si>
  <si>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</si>
  <si>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mt12psa100aa</t>
  </si>
  <si>
    <t xml:space="preserve">U</t>
  </si>
  <si>
    <t xml:space="preserve">Porta frigorífica corredissa, amb sistema de guiat elevat, per a buit de dimensions útils 700x1800 mm, de cambra frigorífica, amb temperatura de treball fins a 0 °C, de 75 mm d'espessor, amb bastidor de perfil estructural d'alumini anoditzat, revestiment en totes dues cares de xapa d'acer galvanitzat, acabat lacat i ànima d'escuma de poliuretà injectada a alta pressió, de densitat entre 40 i 45 kg/m³, amb marc de perfils amb trencament de pont tèrmic i doble rivet perimetral sobre suport de PVC, per a col·locar en panell frigorífic.</t>
  </si>
  <si>
    <t xml:space="preserve">mt23var020</t>
  </si>
  <si>
    <t xml:space="preserve">U</t>
  </si>
  <si>
    <t xml:space="preserve">Kit de pany amb clau, amb possibilitat d'apertura des de l'interior, per a porta frigorífica.</t>
  </si>
  <si>
    <t xml:space="preserve">mt12psa220</t>
  </si>
  <si>
    <t xml:space="preserve">U</t>
  </si>
  <si>
    <t xml:space="preserve">Kit d'accionament motoritzat per a obertura de porta frigorífica corredissa amb sistema de guiat elevat, compost per motor elèctric i sistema de transmissió en cadena.</t>
  </si>
  <si>
    <t xml:space="preserve">mt12psa200a</t>
  </si>
  <si>
    <t xml:space="preserve">U</t>
  </si>
  <si>
    <t xml:space="preserve">Cortina de lamel·les de PVC, de 3 mm d'espessor, per a buit de dimensions útils 700x1800 mm, amb cavalcament de 50 mm entre lamel·les, per minimitzar el flux d'aire durant l'obertura de la porta frigorífica, amb ferraments i accessoris de fixació d'acer inoxidable.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</si>
  <si>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</si>
  <si>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</si>
  <si>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</si>
  <si>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</si>
  <si>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</si>
  <si>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</si>
  <si>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</si>
  <si>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</si>
  <si>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</si>
  <si>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</si>
  <si>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</si>
  <si>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</si>
  <si>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325,27€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</si>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</sst>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2.93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1212.71</v>
      </c>
      <c r="H10" s="12">
        <f ca="1">ROUND(INDIRECT(ADDRESS(ROW()+(0), COLUMN()+(-2), 1))*INDIRECT(ADDRESS(ROW()+(0), COLUMN()+(-1), 1)), 2)</f>
        <v>1273.35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264</v>
      </c>
      <c r="H11" s="12">
        <f ca="1">ROUND(INDIRECT(ADDRESS(ROW()+(0), COLUMN()+(-2), 1))*INDIRECT(ADDRESS(ROW()+(0), COLUMN()+(-1), 1)), 2)</f>
        <v>264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2032.15</v>
      </c>
      <c r="H12" s="12">
        <f ca="1">ROUND(INDIRECT(ADDRESS(ROW()+(0), COLUMN()+(-2), 1))*INDIRECT(ADDRESS(ROW()+(0), COLUMN()+(-1), 1)), 2)</f>
        <v>2032.15</v>
      </c>
    </row>
    <row r="13" spans="1:8" ht="45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169.21</v>
      </c>
      <c r="H13" s="14">
        <f ca="1">ROUND(INDIRECT(ADDRESS(ROW()+(0), COLUMN()+(-2), 1))*INDIRECT(ADDRESS(ROW()+(0), COLUMN()+(-1), 1)), 2)</f>
        <v>169.21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3738.71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3.63</v>
      </c>
      <c r="G16" s="12">
        <v>29.34</v>
      </c>
      <c r="H16" s="12">
        <f ca="1">ROUND(INDIRECT(ADDRESS(ROW()+(0), COLUMN()+(-2), 1))*INDIRECT(ADDRESS(ROW()+(0), COLUMN()+(-1), 1)), 2)</f>
        <v>106.5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5.575</v>
      </c>
      <c r="G17" s="14">
        <v>25.28</v>
      </c>
      <c r="H17" s="14">
        <f ca="1">ROUND(INDIRECT(ADDRESS(ROW()+(0), COLUMN()+(-2), 1))*INDIRECT(ADDRESS(ROW()+(0), COLUMN()+(-1), 1)), 2)</f>
        <v>140.94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247.44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3986.15</v>
      </c>
      <c r="H20" s="14">
        <f ca="1">ROUND(INDIRECT(ADDRESS(ROW()+(0), COLUMN()+(-2), 1))*INDIRECT(ADDRESS(ROW()+(0), COLUMN()+(-1), 1))/100, 2)</f>
        <v>79.72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4065.87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