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<sst xmlns="http://schemas.openxmlformats.org/spreadsheetml/2006/main" count="44" uniqueCount="44">
  <si>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</si>
  <si>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</si>
  <si>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</si>
  <si>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</si>
  <si>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250x225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</si>
  <si>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</si>
  <si>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</si>
  <si>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</si>
  <si>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</si>
  <si>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</si>
  <si>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</si>
  <si>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</si>
  <si>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mt26pgc010b</t>
  </si>
  <si>
    <t xml:space="preserve">U</t>
  </si>
  <si>
    <t xml:space="preserve">Porta corredissa suspesa d'una fulla per a garatge, formada per xapa plegada d'acer galvanitzat de textura acanalada, 250x225 cm, sistema de desplaçament penjat, amb guia inferior, topalls, cobreguia, agafadors, passadors, pany de contacte, elements de fixació a obra i demés accessoris necessaris. Segons UNE-EN 13241-1.</t>
  </si>
  <si>
    <t xml:space="preserve">mt26egm010hc</t>
  </si>
  <si>
    <t xml:space="preserve">U</t>
  </si>
  <si>
    <t xml:space="preserve">Equip de motorització per obertura i tancament automàtic, per a porta de garatge corredissa de fins a 400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</si>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</sst>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1564.61</v>
      </c>
      <c r="G10" s="12">
        <f ca="1">ROUND(INDIRECT(ADDRESS(ROW()+(0), COLUMN()+(-2), 1))*INDIRECT(ADDRESS(ROW()+(0), COLUMN()+(-1), 1)), 2)</f>
        <v>1564.61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475</v>
      </c>
      <c r="G11" s="12">
        <f ca="1">ROUND(INDIRECT(ADDRESS(ROW()+(0), COLUMN()+(-2), 1))*INDIRECT(ADDRESS(ROW()+(0), COLUMN()+(-1), 1)), 2)</f>
        <v>475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2344.61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0.672</v>
      </c>
      <c r="F15" s="12">
        <v>28.42</v>
      </c>
      <c r="G15" s="12">
        <f ca="1">ROUND(INDIRECT(ADDRESS(ROW()+(0), COLUMN()+(-2), 1))*INDIRECT(ADDRESS(ROW()+(0), COLUMN()+(-1), 1)), 2)</f>
        <v>19.1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0.672</v>
      </c>
      <c r="F16" s="12">
        <v>23.81</v>
      </c>
      <c r="G16" s="12">
        <f ca="1">ROUND(INDIRECT(ADDRESS(ROW()+(0), COLUMN()+(-2), 1))*INDIRECT(ADDRESS(ROW()+(0), COLUMN()+(-1), 1)), 2)</f>
        <v>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1.567</v>
      </c>
      <c r="F17" s="12">
        <v>28.86</v>
      </c>
      <c r="G17" s="12">
        <f ca="1">ROUND(INDIRECT(ADDRESS(ROW()+(0), COLUMN()+(-2), 1))*INDIRECT(ADDRESS(ROW()+(0), COLUMN()+(-1), 1)), 2)</f>
        <v>45.22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1.567</v>
      </c>
      <c r="F18" s="12">
        <v>25.36</v>
      </c>
      <c r="G18" s="12">
        <f ca="1">ROUND(INDIRECT(ADDRESS(ROW()+(0), COLUMN()+(-2), 1))*INDIRECT(ADDRESS(ROW()+(0), COLUMN()+(-1), 1)), 2)</f>
        <v>39.74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6.889</v>
      </c>
      <c r="F19" s="14">
        <v>29.34</v>
      </c>
      <c r="G19" s="14">
        <f ca="1">ROUND(INDIRECT(ADDRESS(ROW()+(0), COLUMN()+(-2), 1))*INDIRECT(ADDRESS(ROW()+(0), COLUMN()+(-1), 1)), 2)</f>
        <v>202.12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2666.79</v>
      </c>
      <c r="G22" s="14">
        <f ca="1">ROUND(INDIRECT(ADDRESS(ROW()+(0), COLUMN()+(-2), 1))*INDIRECT(ADDRESS(ROW()+(0), COLUMN()+(-1), 1))/100, 2)</f>
        <v>53.34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2720.13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