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<sst xmlns="http://schemas.openxmlformats.org/spreadsheetml/2006/main" count="47" uniqueCount="47">
  <si>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</si>
  <si>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LEA034</t>
  </si>
  <si>
    <t xml:space="preserve">U</t>
  </si>
  <si>
    <t xml:space="preserve">Block de porta exterior d'entrada a habitatge, vidriera, d'acer galvanitzat, amb franges horitzontals.</t>
  </si>
  <si>
    <r>
      <rPr>
        <sz val="8.25"/>
        <color rgb="FF000000"/>
        <rFont val="Arial"/>
        <family val="2"/>
      </rPr>
      <t xml:space="preserve">Block de porta exterior d'entrada a habitatge, vidriera, d'una fulla, amb franges horitzontals metàl·liques,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4+4 mm, cambra d'aire de 14 mm, vidre exterior laminar translúcid de 3+3 mm), bastidor d'acer i marc d'acer galvanitzat de 1,5 mm d'espessor i 100 mm d'amplada amb patilles d'ancoratge a obra, amb pany de seguretat amb tres punts frontals de tancament; sense bastiment de base. Inclús patilles d'ancoratge per a la fixació del bastiment al parament, tapajunts de 45 mm d'amplada, acabat lacat color blanc i tapeta de 40 mm d'amplada, acabat lacat color blanc.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</si>
  <si>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</si>
  <si>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</si>
  <si>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</si>
  <si>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</si>
  <si>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</si>
  <si>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</si>
  <si>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</si>
  <si>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mt26pet250bafb</t>
  </si>
  <si>
    <t xml:space="preserve">U</t>
  </si>
  <si>
    <t xml:space="preserve">Block de porta exterior d'entrada a habitatge, vidriera, d'una fulla, amb franges horitzontals metàl·liques,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4+4 mm, cambra d'aire de 14 mm, vidre exterior laminar translúcid de 3+3 mm), bastidor d'acer i marc d'acer galvanitzat de 1,5 mm d'espessor i 100 mm d'amplada amb patilles d'ancoratge a obra, amb pany de seguretat amb tres punts frontals de tancament, frontisses d'alta seguretat, antipalanca, manovella corba amb escut de roseta, d'acer inoxidable, pom circular amb escut de roseta, d'acer inoxidable i junt perimetral d'estanquitat de cautxú.</t>
  </si>
  <si>
    <t xml:space="preserve">mt26pet135a</t>
  </si>
  <si>
    <t xml:space="preserve">m</t>
  </si>
  <si>
    <t xml:space="preserve">Tapeta de 40 mm d'amplada, acabat lacat color blanc.</t>
  </si>
  <si>
    <t xml:space="preserve">mt26pet130a</t>
  </si>
  <si>
    <t xml:space="preserve">m</t>
  </si>
  <si>
    <t xml:space="preserve">Tapajunts de 45 mm d'amplada, acabat lacat color blanc.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</si>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</sst>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.63" customWidth="1"/>
    <col min="5" max="5" width="73.27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758.28</v>
      </c>
      <c r="I10" s="12">
        <f ca="1">ROUND(INDIRECT(ADDRESS(ROW()+(0), COLUMN()+(-3), 1))*INDIRECT(ADDRESS(ROW()+(0), COLUMN()+(-1), 1)), 2)</f>
        <v>758.28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4.8</v>
      </c>
      <c r="G11" s="11"/>
      <c r="H11" s="12">
        <v>25.28</v>
      </c>
      <c r="I11" s="12">
        <f ca="1">ROUND(INDIRECT(ADDRESS(ROW()+(0), COLUMN()+(-3), 1))*INDIRECT(ADDRESS(ROW()+(0), COLUMN()+(-1), 1)), 2)</f>
        <v>121.34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4.8</v>
      </c>
      <c r="G12" s="11"/>
      <c r="H12" s="12">
        <v>24.33</v>
      </c>
      <c r="I12" s="12">
        <f ca="1">ROUND(INDIRECT(ADDRESS(ROW()+(0), COLUMN()+(-3), 1))*INDIRECT(ADDRESS(ROW()+(0), COLUMN()+(-1), 1)), 2)</f>
        <v>116.78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3"/>
      <c r="H13" s="14">
        <v>8.37</v>
      </c>
      <c r="I13" s="14">
        <f ca="1">ROUND(INDIRECT(ADDRESS(ROW()+(0), COLUMN()+(-3), 1))*INDIRECT(ADDRESS(ROW()+(0), COLUMN()+(-1), 1)), 2)</f>
        <v>0.84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997.24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1.632</v>
      </c>
      <c r="G16" s="11"/>
      <c r="H16" s="12">
        <v>28.86</v>
      </c>
      <c r="I16" s="12">
        <f ca="1">ROUND(INDIRECT(ADDRESS(ROW()+(0), COLUMN()+(-3), 1))*INDIRECT(ADDRESS(ROW()+(0), COLUMN()+(-1), 1)), 2)</f>
        <v>47.1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1.348</v>
      </c>
      <c r="G17" s="13"/>
      <c r="H17" s="14">
        <v>25.36</v>
      </c>
      <c r="I17" s="14">
        <f ca="1">ROUND(INDIRECT(ADDRESS(ROW()+(0), COLUMN()+(-3), 1))*INDIRECT(ADDRESS(ROW()+(0), COLUMN()+(-1), 1)), 2)</f>
        <v>34.19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81.29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1078.53</v>
      </c>
      <c r="I20" s="14">
        <f ca="1">ROUND(INDIRECT(ADDRESS(ROW()+(0), COLUMN()+(-3), 1))*INDIRECT(ADDRESS(ROW()+(0), COLUMN()+(-1), 1))/100, 2)</f>
        <v>21.57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1100.1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>
        <v>1.4102e+007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