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<sst xmlns="http://schemas.openxmlformats.org/spreadsheetml/2006/main" count="35" uniqueCount="35">
  <si>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</si>
  <si>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LCL020</t>
  </si>
  <si>
    <t xml:space="preserve">m²</t>
  </si>
  <si>
    <t xml:space="preserve">Fusteria d'alumini en finestrals fixos de tancament d'aparadors.</t>
  </si>
  <si>
    <r>
      <rPr>
        <sz val="8.25"/>
        <color rgb="FF000000"/>
        <rFont val="Arial"/>
        <family val="2"/>
      </rPr>
      <t xml:space="preserve">Fusteria d'alumini lacat color blanc, amb 60 micres de gruix mínim de pel·lícula seca, en finestrals fixos de tancament d'aparadors de superfície menor de 4 m², formada per bastiments, rivets i accessoris; marca de qualitat QUALICOAT, gamma bàsica, amb classificació a la permeabilitat a l'aire segons UNE-EN 12207, a l'estanquitat a l'aigua segons UNE-EN 12208 i a la resistència a la càrrega del vent segons UNE-EN 12210, amb bastiment de base. Inclús silicona neutra per a segellat perimetral dels junts exterior i interior, entre la fusteria i l'obra.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</si>
  <si>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</si>
  <si>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</si>
  <si>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</si>
  <si>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</si>
  <si>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</si>
  <si>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</si>
  <si>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</si>
  <si>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mt25pem015k</t>
  </si>
  <si>
    <t xml:space="preserve">m</t>
  </si>
  <si>
    <t xml:space="preserve">Bastiment de base d'alumini, ensamblat mitjançant esquadres i amb patilles d'ancoratge per a la fixació al parament i cargols per a la fixació de la fusteria.</t>
  </si>
  <si>
    <t xml:space="preserve">mt25pfb010m</t>
  </si>
  <si>
    <t xml:space="preserve">m²</t>
  </si>
  <si>
    <t xml:space="preserve">Fusteria sense persiana d'alumini lacat color blanc en finestrals fixos de tancament d'aparadors, de superfície menor de 4 m², formada per bastiments, rivets i accessoris, gamma bàsica, amb classificació a la permeabilitat a l'aire segons UNE-EN 12207, a l'estanquitat a l'aigua segons UNE-EN 12208 i a la resistència a la càrrega del vent segons UNE-EN 12210, marca de qualitat QUALICOAT. Inclús ferraments, juntes d'envidriament de EPDM, cargols d'acer inoxidable, elements d'estanquitat i accessoris.</t>
  </si>
  <si>
    <t xml:space="preserve">mt22www050a</t>
  </si>
  <si>
    <t xml:space="preserve">U</t>
  </si>
  <si>
    <t xml:space="preserve">Cartutx de 300 ml de silicona neutra oxímica, d'elasticitat permanent i enduriment ràpid, color blanc, rang de temperatura de treball de -60 a 150°C, amb resistència als rajos UV, duresa Shore A aproximada de 22, segons UNE-EN ISO 868 i elongació a ruptura &gt;= 800%, segons UNE-EN ISO 8339.</t>
  </si>
  <si>
    <t xml:space="preserve">Subtotal materials:</t>
  </si>
  <si>
    <t xml:space="preserve">Mà d'obra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</si>
  <si>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</si>
  <si>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</si>
  <si>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</si>
  <si>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</si>
  <si>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</si>
  <si>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</si>
  <si>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</si>
  <si>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</si>
  <si>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</si>
  <si>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</si>
  <si>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20,94€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</si>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</sst>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.63" customWidth="1"/>
    <col min="4" max="4" width="73.44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7.18</v>
      </c>
      <c r="G10" s="12">
        <f ca="1">ROUND(INDIRECT(ADDRESS(ROW()+(0), COLUMN()+(-2), 1))*INDIRECT(ADDRESS(ROW()+(0), COLUMN()+(-1), 1)), 2)</f>
        <v>14.36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153.19</v>
      </c>
      <c r="G11" s="12">
        <f ca="1">ROUND(INDIRECT(ADDRESS(ROW()+(0), COLUMN()+(-2), 1))*INDIRECT(ADDRESS(ROW()+(0), COLUMN()+(-1), 1)), 2)</f>
        <v>156.25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0.448</v>
      </c>
      <c r="F12" s="14">
        <v>4.73</v>
      </c>
      <c r="G12" s="14">
        <f ca="1">ROUND(INDIRECT(ADDRESS(ROW()+(0), COLUMN()+(-2), 1))*INDIRECT(ADDRESS(ROW()+(0), COLUMN()+(-1), 1)), 2)</f>
        <v>2.12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172.73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0.238</v>
      </c>
      <c r="F15" s="12">
        <v>32.39</v>
      </c>
      <c r="G15" s="12">
        <f ca="1">ROUND(INDIRECT(ADDRESS(ROW()+(0), COLUMN()+(-2), 1))*INDIRECT(ADDRESS(ROW()+(0), COLUMN()+(-1), 1)), 2)</f>
        <v>7.71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0.216</v>
      </c>
      <c r="F16" s="14">
        <v>28.46</v>
      </c>
      <c r="G16" s="14">
        <f ca="1">ROUND(INDIRECT(ADDRESS(ROW()+(0), COLUMN()+(-2), 1))*INDIRECT(ADDRESS(ROW()+(0), COLUMN()+(-1), 1)), 2)</f>
        <v>6.15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13.86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186.59</v>
      </c>
      <c r="G19" s="14">
        <f ca="1">ROUND(INDIRECT(ADDRESS(ROW()+(0), COLUMN()+(-2), 1))*INDIRECT(ADDRESS(ROW()+(0), COLUMN()+(-1), 1))/100, 2)</f>
        <v>3.73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190.32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