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<sst xmlns="http://schemas.openxmlformats.org/spreadsheetml/2006/main" count="32" uniqueCount="32">
  <si>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</si>
  <si>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IXC010</t>
  </si>
  <si>
    <t xml:space="preserve">m</t>
  </si>
  <si>
    <t xml:space="preserve">Canonada d'aire comprimit.</t>
  </si>
  <si>
    <r>
      <rPr>
        <sz val="8.25"/>
        <color rgb="FF000000"/>
        <rFont val="Arial"/>
        <family val="2"/>
      </rPr>
      <t xml:space="preserve">Canonada d'aire comprimit formada per tub d'alumini extrudit d'aliatge 6060 amb tractament tèrmic T6, acabat amb pintura electrostàtica color blau RAL 5012, de 16 mm de diàmetre exterior i 1,3 mm de gruix, pressió de treball de fins 16 bar, temperatura de treball entre -20°C i 80°C.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</si>
  <si>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</si>
  <si>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</si>
  <si>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</si>
  <si>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</si>
  <si>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</si>
  <si>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</si>
  <si>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</si>
  <si>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mt43tao410a</t>
  </si>
  <si>
    <t xml:space="preserve">U</t>
  </si>
  <si>
    <t xml:space="preserve">Material auxiliar per a muntatge i subjecció a l'obra de les canonades d'alumini extrudit, de 16 mm de diàmetre exterior.</t>
  </si>
  <si>
    <t xml:space="preserve">mt43tao010ad</t>
  </si>
  <si>
    <t xml:space="preserve">m</t>
  </si>
  <si>
    <t xml:space="preserve">Tub d'alumini extrudit d'aliatge 6060 amb tractament tèrmic T6, acabat amb pintura electrostàtica color blau RAL 5012, de 16 mm de diàmetre exterior i 1,3 mm de gruix, pressió de treball de fins 16 bar, temperatura de treball entre -20°C i 80°C, segons UNE-EN 573-3, subministrat en barres de 4 m de longitud,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</si>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</sst>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7.45</v>
      </c>
      <c r="G11" s="14">
        <f ca="1">ROUND(INDIRECT(ADDRESS(ROW()+(0), COLUMN()+(-2), 1))*INDIRECT(ADDRESS(ROW()+(0), COLUMN()+(-1), 1)), 2)</f>
        <v>7.45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0.167</v>
      </c>
      <c r="F14" s="12">
        <v>29.34</v>
      </c>
      <c r="G14" s="12">
        <f ca="1">ROUND(INDIRECT(ADDRESS(ROW()+(0), COLUMN()+(-2), 1))*INDIRECT(ADDRESS(ROW()+(0), COLUMN()+(-1), 1)), 2)</f>
        <v>4.9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0.167</v>
      </c>
      <c r="F15" s="14">
        <v>25.25</v>
      </c>
      <c r="G15" s="14">
        <f ca="1">ROUND(INDIRECT(ADDRESS(ROW()+(0), COLUMN()+(-2), 1))*INDIRECT(ADDRESS(ROW()+(0), COLUMN()+(-1), 1)), 2)</f>
        <v>4.22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16.81</v>
      </c>
      <c r="G18" s="14">
        <f ca="1">ROUND(INDIRECT(ADDRESS(ROW()+(0), COLUMN()+(-2), 1))*INDIRECT(ADDRESS(ROW()+(0), COLUMN()+(-1), 1))/100, 2)</f>
        <v>0.34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