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<sst xmlns="http://schemas.openxmlformats.org/spreadsheetml/2006/main" count="32" uniqueCount="32">
  <si>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</si>
  <si>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IVV260</t>
  </si>
  <si>
    <t xml:space="preserve">m</t>
  </si>
  <si>
    <t xml:space="preserve">Conducte semirígid de doble paret de xapa d'alumini amb aïllament acústic.</t>
  </si>
  <si>
    <r>
      <rPr>
        <sz val="8.25"/>
        <color rgb="FF000000"/>
        <rFont val="Arial"/>
        <family val="2"/>
      </rPr>
      <t xml:space="preserve">Conducte de ventilació, format per tub semirígid de doble paret amb aïllament acústic, compost per paret interior de xapa d'aluminio engrapada en espiral i perforada de 125 mm de diàmetre, paret exterior de xapa d'aluminio engrapada en espiral i aïllament acústic entre parets mitjançant fibra de vidre de 25 mm d'espessor, temperatura de treball de 200°C i puntes de temperatura de fins 250°C, classe A1 segons UNE-EN 13501-1.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</si>
  <si>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</si>
  <si>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</si>
  <si>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</si>
  <si>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</si>
  <si>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</si>
  <si>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</si>
  <si>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</si>
  <si>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mt42csi420a</t>
  </si>
  <si>
    <t xml:space="preserve">U</t>
  </si>
  <si>
    <t xml:space="preserve">Material auxiliar per a muntatge i subjecció a l'obra d'els conductes semirígids de doble paret de xapa d'alumini amb aïllament acústic, de 125 mm de diàmetre interior.</t>
  </si>
  <si>
    <t xml:space="preserve">mt42csi020ac</t>
  </si>
  <si>
    <t xml:space="preserve">m</t>
  </si>
  <si>
    <t xml:space="preserve">Tub semirígid de doble paret amb aïllament acústic, compost per paret interior de xapa d'aluminio engrapada en espiral i perforada de 125 mm de diàmetre, paret exterior de xapa d'aluminio engrapada en espiral i aïllament acústic entre parets mitjançant fibra de vidre de 25 mm d'espessor, temperatura de treball de 200°C i puntes de temperatura de fins 250°C, classe A1 segons UNE-EN 13501-1, amb el preu incrementat el 10% en concepte d'accessoris i peces especials.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</si>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</sst>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2.17</v>
      </c>
      <c r="G10" s="12">
        <f ca="1">ROUND(INDIRECT(ADDRESS(ROW()+(0), COLUMN()+(-2), 1))*INDIRECT(ADDRESS(ROW()+(0), COLUMN()+(-1), 1)), 2)</f>
        <v>2.17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46.26</v>
      </c>
      <c r="G11" s="14">
        <f ca="1">ROUND(INDIRECT(ADDRESS(ROW()+(0), COLUMN()+(-2), 1))*INDIRECT(ADDRESS(ROW()+(0), COLUMN()+(-1), 1)), 2)</f>
        <v>46.26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0.254</v>
      </c>
      <c r="F14" s="12">
        <v>29.34</v>
      </c>
      <c r="G14" s="12">
        <f ca="1">ROUND(INDIRECT(ADDRESS(ROW()+(0), COLUMN()+(-2), 1))*INDIRECT(ADDRESS(ROW()+(0), COLUMN()+(-1), 1)), 2)</f>
        <v>7.45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0.127</v>
      </c>
      <c r="F15" s="14">
        <v>25.28</v>
      </c>
      <c r="G15" s="14">
        <f ca="1">ROUND(INDIRECT(ADDRESS(ROW()+(0), COLUMN()+(-2), 1))*INDIRECT(ADDRESS(ROW()+(0), COLUMN()+(-1), 1)), 2)</f>
        <v>3.21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59.09</v>
      </c>
      <c r="G18" s="14">
        <f ca="1">ROUND(INDIRECT(ADDRESS(ROW()+(0), COLUMN()+(-2), 1))*INDIRECT(ADDRESS(ROW()+(0), COLUMN()+(-1), 1))/100, 2)</f>
        <v>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60.27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