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<sst xmlns="http://schemas.openxmlformats.org/spreadsheetml/2006/main" count="29" uniqueCount="29">
  <si>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</si>
  <si>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</si>
  <si>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</t>
  </si>
  <si>
    <t xml:space="preserve">Muntacàrregues.</t>
  </si>
  <si>
    <r>
      <rPr>
        <sz val="8.25"/>
        <color rgb="FF000000"/>
        <rFont val="Arial"/>
        <family val="2"/>
      </rPr>
      <t xml:space="preserve">Muntacàrregues hidràulic per a 400 kg, de 2 parades (6 m).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</si>
  <si>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</si>
  <si>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</si>
  <si>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</si>
  <si>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</si>
  <si>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</si>
  <si>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</si>
  <si>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</si>
  <si>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mt39mch010ca</t>
  </si>
  <si>
    <t xml:space="preserve">U</t>
  </si>
  <si>
    <t xml:space="preserve">Muntacàrregues hidràulic per a 400 kg, de 2 parades (6 m), de 1x1 m de plataforma, amb guies i un pistó.</t>
  </si>
  <si>
    <t xml:space="preserve">Subtotal materials:</t>
  </si>
  <si>
    <t xml:space="preserve">Mà d'obra</t>
  </si>
  <si>
    <t xml:space="preserve">mo016</t>
  </si>
  <si>
    <t xml:space="preserve">h</t>
  </si>
  <si>
    <t xml:space="preserve">Oficial 1ª instal·lador d'aparells elevadors.</t>
  </si>
  <si>
    <t xml:space="preserve">mo085</t>
  </si>
  <si>
    <t xml:space="preserve">h</t>
  </si>
  <si>
    <t xml:space="preserve">Ajudant instal·lador d'aparells elevadors.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</si>
  <si>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</si>
  <si>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</si>
  <si>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</si>
  <si>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</si>
  <si>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7.665,80€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</si>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</sst>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63" customWidth="1"/>
    <col min="5" max="5" width="72.59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9634.36</v>
      </c>
      <c r="H10" s="14">
        <f ca="1">ROUND(INDIRECT(ADDRESS(ROW()+(0), COLUMN()+(-2), 1))*INDIRECT(ADDRESS(ROW()+(0), COLUMN()+(-1), 1)), 2)</f>
        <v>9634.36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9634.36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38.626</v>
      </c>
      <c r="G13" s="13">
        <v>29.34</v>
      </c>
      <c r="H13" s="13">
        <f ca="1">ROUND(INDIRECT(ADDRESS(ROW()+(0), COLUMN()+(-2), 1))*INDIRECT(ADDRESS(ROW()+(0), COLUMN()+(-1), 1)), 2)</f>
        <v>1133.29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38.626</v>
      </c>
      <c r="G14" s="14">
        <v>25.25</v>
      </c>
      <c r="H14" s="14">
        <f ca="1">ROUND(INDIRECT(ADDRESS(ROW()+(0), COLUMN()+(-2), 1))*INDIRECT(ADDRESS(ROW()+(0), COLUMN()+(-1), 1)), 2)</f>
        <v>975.31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2108.6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11743</v>
      </c>
      <c r="H17" s="14">
        <f ca="1">ROUND(INDIRECT(ADDRESS(ROW()+(0), COLUMN()+(-2), 1))*INDIRECT(ADDRESS(ROW()+(0), COLUMN()+(-1), 1))/100, 2)</f>
        <v>234.86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11977.8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