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<sst xmlns="http://schemas.openxmlformats.org/spreadsheetml/2006/main" count="29" uniqueCount="29">
  <si>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</si>
  <si>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</si>
  <si>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</t>
  </si>
  <si>
    <t xml:space="preserve">Muntacàrregues.</t>
  </si>
  <si>
    <r>
      <rPr>
        <sz val="8.25"/>
        <color rgb="FF000000"/>
        <rFont val="Arial"/>
        <family val="2"/>
      </rPr>
      <t xml:space="preserve">Muntacàrregues hidràulic per a 100 kg, de 6 parades (9 m).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</si>
  <si>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</si>
  <si>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</si>
  <si>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</si>
  <si>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</si>
  <si>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</si>
  <si>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</si>
  <si>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</si>
  <si>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mt39mch010bj</t>
  </si>
  <si>
    <t xml:space="preserve">U</t>
  </si>
  <si>
    <t xml:space="preserve">Muntacàrregues hidràulic per a 100 kg, de 6 parades (9 m), amb guies i un pistó.</t>
  </si>
  <si>
    <t xml:space="preserve">Subtotal materials:</t>
  </si>
  <si>
    <t xml:space="preserve">Mà d'obra</t>
  </si>
  <si>
    <t xml:space="preserve">mo016</t>
  </si>
  <si>
    <t xml:space="preserve">h</t>
  </si>
  <si>
    <t xml:space="preserve">Oficial 1ª instal·lador d'aparells elevadors.</t>
  </si>
  <si>
    <t xml:space="preserve">mo085</t>
  </si>
  <si>
    <t xml:space="preserve">h</t>
  </si>
  <si>
    <t xml:space="preserve">Ajudant instal·lador d'aparells elevadors.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</si>
  <si>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</si>
  <si>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</si>
  <si>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</si>
  <si>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</si>
  <si>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13.781,26€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</si>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</sst>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53" customWidth="1"/>
    <col min="4" max="4" width="7.48" customWidth="1"/>
    <col min="5" max="5" width="68.00" customWidth="1"/>
    <col min="6" max="6" width="12.41" customWidth="1"/>
    <col min="7" max="7" width="13.43" customWidth="1"/>
    <col min="8" max="8" width="13.2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17344.8</v>
      </c>
      <c r="H10" s="14">
        <f ca="1">ROUND(INDIRECT(ADDRESS(ROW()+(0), COLUMN()+(-2), 1))*INDIRECT(ADDRESS(ROW()+(0), COLUMN()+(-1), 1)), 2)</f>
        <v>17344.8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17344.8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66.085</v>
      </c>
      <c r="G13" s="13">
        <v>30.63</v>
      </c>
      <c r="H13" s="13">
        <f ca="1">ROUND(INDIRECT(ADDRESS(ROW()+(0), COLUMN()+(-2), 1))*INDIRECT(ADDRESS(ROW()+(0), COLUMN()+(-1), 1)), 2)</f>
        <v>2024.18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66.085</v>
      </c>
      <c r="G14" s="14">
        <v>26.36</v>
      </c>
      <c r="H14" s="14">
        <f ca="1">ROUND(INDIRECT(ADDRESS(ROW()+(0), COLUMN()+(-2), 1))*INDIRECT(ADDRESS(ROW()+(0), COLUMN()+(-1), 1)), 2)</f>
        <v>1742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3766.18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21111</v>
      </c>
      <c r="H17" s="14">
        <f ca="1">ROUND(INDIRECT(ADDRESS(ROW()+(0), COLUMN()+(-2), 1))*INDIRECT(ADDRESS(ROW()+(0), COLUMN()+(-1), 1))/100, 2)</f>
        <v>422.22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21533.2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