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<sst xmlns="http://schemas.openxmlformats.org/spreadsheetml/2006/main" count="48" uniqueCount="48">
  <si>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</si>
  <si>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ISB022</t>
  </si>
  <si>
    <t xml:space="preserve">m</t>
  </si>
  <si>
    <t xml:space="preserve">Baixant vista de peces ceràmiques.</t>
  </si>
  <si>
    <r>
      <rPr>
        <sz val="8.25"/>
        <color rgb="FF000000"/>
        <rFont val="Arial"/>
        <family val="2"/>
      </rPr>
      <t xml:space="preserve">Baixant de la xarxa d'evacuació d'aigües pluvials, formada per tubs cònics de fang cuit, col·locats amb morter de ciment, industrial, M-7,5.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</si>
  <si>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</si>
  <si>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</si>
  <si>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</si>
  <si>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</si>
  <si>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</si>
  <si>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</si>
  <si>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</si>
  <si>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mt36cba020a</t>
  </si>
  <si>
    <t xml:space="preserve">U</t>
  </si>
  <si>
    <t xml:space="preserve">Tub cònic de fang cuit, per a baixant circular, de 27 cm de longitud.</t>
  </si>
  <si>
    <t xml:space="preserve">mt36cba021</t>
  </si>
  <si>
    <t xml:space="preserve">U</t>
  </si>
  <si>
    <t xml:space="preserve">Ulleres de subjecció per a tub cònic de fang cuit.</t>
  </si>
  <si>
    <t xml:space="preserve">mt08aaa010a</t>
  </si>
  <si>
    <t xml:space="preserve">m³</t>
  </si>
  <si>
    <t xml:space="preserve">Aigua.</t>
  </si>
  <si>
    <t xml:space="preserve">mt09mif010da</t>
  </si>
  <si>
    <t xml:space="preserve">t</t>
  </si>
  <si>
    <t xml:space="preserve">Morter industrial per a obra de paleta, de ciment, color gris, categoria M-7,5 (resistència a compressió 7,5 N/mm²), subministrat en sacs, segons UNE-EN 998-2.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</si>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</sst>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46" customWidth="1"/>
    <col min="4" max="4" width="74.80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5.5</v>
      </c>
      <c r="G10" s="11"/>
      <c r="H10" s="12">
        <v>3.26</v>
      </c>
      <c r="I10" s="12">
        <f ca="1">ROUND(INDIRECT(ADDRESS(ROW()+(0), COLUMN()+(-3), 1))*INDIRECT(ADDRESS(ROW()+(0), COLUMN()+(-1), 1)), 2)</f>
        <v>17.93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</v>
      </c>
      <c r="G11" s="11"/>
      <c r="H11" s="12">
        <v>5.66</v>
      </c>
      <c r="I11" s="12">
        <f ca="1">ROUND(INDIRECT(ADDRESS(ROW()+(0), COLUMN()+(-3), 1))*INDIRECT(ADDRESS(ROW()+(0), COLUMN()+(-1), 1)), 2)</f>
        <v>11.32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0.006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0.019</v>
      </c>
      <c r="G13" s="13"/>
      <c r="H13" s="14">
        <v>56.97</v>
      </c>
      <c r="I13" s="14">
        <f ca="1">ROUND(INDIRECT(ADDRESS(ROW()+(0), COLUMN()+(-3), 1))*INDIRECT(ADDRESS(ROW()+(0), COLUMN()+(-1), 1)), 2)</f>
        <v>1.08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30.34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0.912</v>
      </c>
      <c r="G16" s="11"/>
      <c r="H16" s="12">
        <v>29.34</v>
      </c>
      <c r="I16" s="12">
        <f ca="1">ROUND(INDIRECT(ADDRESS(ROW()+(0), COLUMN()+(-3), 1))*INDIRECT(ADDRESS(ROW()+(0), COLUMN()+(-1), 1)), 2)</f>
        <v>26.76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0.977</v>
      </c>
      <c r="G17" s="13"/>
      <c r="H17" s="14">
        <v>25.25</v>
      </c>
      <c r="I17" s="14">
        <f ca="1">ROUND(INDIRECT(ADDRESS(ROW()+(0), COLUMN()+(-3), 1))*INDIRECT(ADDRESS(ROW()+(0), COLUMN()+(-1), 1)), 2)</f>
        <v>24.67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51.43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81.77</v>
      </c>
      <c r="I20" s="14">
        <f ca="1">ROUND(INDIRECT(ADDRESS(ROW()+(0), COLUMN()+(-3), 1))*INDIRECT(ADDRESS(ROW()+(0), COLUMN()+(-1), 1))/100, 2)</f>
        <v>1.64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83.41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