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<sst xmlns="http://schemas.openxmlformats.org/spreadsheetml/2006/main" count="39" uniqueCount="39">
  <si>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</si>
  <si>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IOD002</t>
  </si>
  <si>
    <t xml:space="preserve">U</t>
  </si>
  <si>
    <t xml:space="preserve">Detector convencional.</t>
  </si>
  <si>
    <r>
      <rPr>
        <sz val="8.25"/>
        <color rgb="FF000000"/>
        <rFont val="Arial"/>
        <family val="2"/>
      </rPr>
      <t xml:space="preserve">Detector tèrmic convencional, de ABS color blanc, format per un element sensible a l'increment lent de la temperatura per a una temperatura màxima d'alarma de 64°C, per alimentació de 12 a 30 Vcc, amb doble led d'activació i indicador d'alarma color vermell, sortida per a pilot de senyalització remota i base universal.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</si>
  <si>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</si>
  <si>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</si>
  <si>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</si>
  <si>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</si>
  <si>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</si>
  <si>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</si>
  <si>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</si>
  <si>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mt41pig050</t>
  </si>
  <si>
    <t xml:space="preserve">U</t>
  </si>
  <si>
    <t xml:space="preserve">Detector tèrmic convencional, de ABS color blanc, format per un element sensible a l'increment lent de la temperatura per a una temperatura màxima d'alarma de 64°C, per alimentació de 12 a 30 Vcc, amb doble led d'activació i indicador d'alarma color vermell, sortida per a pilot de senyalització remota i base universal, segons UNE-EN 54-5. Inclús elements de fixació.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</si>
  <si>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</si>
  <si>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</si>
  <si>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</si>
  <si>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</si>
  <si>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</si>
  <si>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</si>
  <si>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</si>
  <si>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</si>
  <si>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</si>
  <si>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</si>
  <si>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</si>
  <si>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</si>
  <si>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119,53€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</si>
  <si>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</si>
  <si>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</si>
  <si>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</si>
  <si>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</si>
  <si>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</si>
  <si>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54-5:2000</t>
  </si>
  <si>
    <t xml:space="preserve">Sistemas de detección y alarma de incendios. Parte 5: Detectores de calor. Detectores puntuales.</t>
  </si>
  <si>
    <t xml:space="preserve">EN  54-5:2000/A1:2002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</si>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</sst>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1.70" customWidth="1"/>
    <col min="4" max="4" width="4.93" customWidth="1"/>
    <col min="5" max="5" width="77.1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14.55</v>
      </c>
      <c r="J10" s="14">
        <f ca="1">ROUND(INDIRECT(ADDRESS(ROW()+(0), COLUMN()+(-3), 1))*INDIRECT(ADDRESS(ROW()+(0), COLUMN()+(-1), 1)), 2)</f>
        <v>14.55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14.55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0.643</v>
      </c>
      <c r="H13" s="11"/>
      <c r="I13" s="13">
        <v>29.34</v>
      </c>
      <c r="J13" s="13">
        <f ca="1">ROUND(INDIRECT(ADDRESS(ROW()+(0), COLUMN()+(-3), 1))*INDIRECT(ADDRESS(ROW()+(0), COLUMN()+(-1), 1)), 2)</f>
        <v>18.87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0.643</v>
      </c>
      <c r="H14" s="12"/>
      <c r="I14" s="14">
        <v>25.25</v>
      </c>
      <c r="J14" s="14">
        <f ca="1">ROUND(INDIRECT(ADDRESS(ROW()+(0), COLUMN()+(-3), 1))*INDIRECT(ADDRESS(ROW()+(0), COLUMN()+(-1), 1)), 2)</f>
        <v>16.24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35.11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49.66</v>
      </c>
      <c r="J17" s="14">
        <f ca="1">ROUND(INDIRECT(ADDRESS(ROW()+(0), COLUMN()+(-3), 1))*INDIRECT(ADDRESS(ROW()+(0), COLUMN()+(-1), 1))/100, 2)</f>
        <v>0.99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50.65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142003</v>
      </c>
      <c r="G22" s="29"/>
      <c r="H22" s="29">
        <v>3.06201e+006</v>
      </c>
      <c r="I22" s="29"/>
      <c r="J22" s="29">
        <v>1</v>
      </c>
    </row>
    <row r="23" spans="1:10" ht="13.5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2" t="s">
        <v>35</v>
      </c>
      <c r="B24" s="32"/>
      <c r="C24" s="32"/>
      <c r="D24" s="32"/>
      <c r="E24" s="32"/>
      <c r="F24" s="33"/>
      <c r="G24" s="33"/>
      <c r="H24" s="33"/>
      <c r="I24" s="33"/>
      <c r="J24" s="33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38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4"/>
    <mergeCell ref="H22:I24"/>
    <mergeCell ref="J22:J24"/>
    <mergeCell ref="A23:E23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