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<sst xmlns="http://schemas.openxmlformats.org/spreadsheetml/2006/main" count="29" uniqueCount="29">
  <si>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</si>
  <si>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III142</t>
  </si>
  <si>
    <t xml:space="preserve">U</t>
  </si>
  <si>
    <t xml:space="preserve">Lluminària rectangular amb llum LED. Instal·lació en superfície.</t>
  </si>
  <si>
    <r>
      <rPr>
        <sz val="8.25"/>
        <color rgb="FF000000"/>
        <rFont val="Arial"/>
        <family val="2"/>
      </rPr>
      <t xml:space="preserve">Lluminària rectangular, no regulable, de 1195x295x34 mm, de 40 W, alimentació a 220/240 V i 50-60 Hz, amb llum LED no reemplaçable, temperatura de color 4000 K, òptica formada per reflector recobert amb alumini vaporitzat, acabat molt brillant, d'alt rendiment, feix de llum extensiu 120°, difusor de polimetilmetacrilat (PMMA), cercle embellidor d'alumini injectat, acabat termoesmaltat, de color blanc, marc d'alumini per a instal·lació en superfície, índex d'enlluernament unificat menor de 19, índex de reproducció cromàtica major de 80, flux lluminós 3461 lúmens, grau de protecció IP44. Instal·lació en superfície.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</si>
  <si>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</si>
  <si>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</si>
  <si>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</si>
  <si>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</si>
  <si>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</si>
  <si>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</si>
  <si>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</si>
  <si>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mt34plg015b</t>
  </si>
  <si>
    <t xml:space="preserve">U</t>
  </si>
  <si>
    <t xml:space="preserve">Lluminària rectangular, no regulable, de 1195x295x34 mm, de 40 W, alimentació a 220/240 V i 50-60 Hz, amb llum LED no reemplaçable, temperatura de color 4000 K, òptica formada per reflector recobert amb alumini vaporitzat, acabat molt brillant, d'alt rendiment, feix de llum extensiu 120°, difusor de polimetilmetacrilat (PMMA), cercle embellidor d'alumini injectat, acabat termoesmaltat, de color blanc, marc d'alumini per a instal·lació en superfície, índex d'enlluernament unificat menor de 19, índex de reproducció cromàtica major de 80, flux lluminós 3461 lúmens, grau de protecció IP44.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</si>
  <si>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</si>
  <si>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</si>
  <si>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</si>
  <si>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</si>
  <si>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</si>
  <si>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</si>
  <si>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</si>
  <si>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</si>
  <si>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</si>
  <si>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</si>
  <si>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</si>
  <si>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</si>
  <si>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45,15€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</si>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</sst>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4.93" customWidth="1"/>
    <col min="3" max="3" width="0.85" customWidth="1"/>
    <col min="4" max="4" width="6.63" customWidth="1"/>
    <col min="5" max="5" width="76.1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100.14</v>
      </c>
      <c r="H10" s="14">
        <f ca="1">ROUND(INDIRECT(ADDRESS(ROW()+(0), COLUMN()+(-2), 1))*INDIRECT(ADDRESS(ROW()+(0), COLUMN()+(-1), 1)), 2)</f>
        <v>100.14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100.14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0.193</v>
      </c>
      <c r="G13" s="13">
        <v>29.34</v>
      </c>
      <c r="H13" s="13">
        <f ca="1">ROUND(INDIRECT(ADDRESS(ROW()+(0), COLUMN()+(-2), 1))*INDIRECT(ADDRESS(ROW()+(0), COLUMN()+(-1), 1)), 2)</f>
        <v>5.66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0.193</v>
      </c>
      <c r="G14" s="14">
        <v>25.25</v>
      </c>
      <c r="H14" s="14">
        <f ca="1">ROUND(INDIRECT(ADDRESS(ROW()+(0), COLUMN()+(-2), 1))*INDIRECT(ADDRESS(ROW()+(0), COLUMN()+(-1), 1)), 2)</f>
        <v>4.87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10.53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110.67</v>
      </c>
      <c r="H17" s="14">
        <f ca="1">ROUND(INDIRECT(ADDRESS(ROW()+(0), COLUMN()+(-2), 1))*INDIRECT(ADDRESS(ROW()+(0), COLUMN()+(-1), 1))/100, 2)</f>
        <v>2.21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112.88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