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<sst xmlns="http://schemas.openxmlformats.org/spreadsheetml/2006/main" count="38" uniqueCount="38">
  <si>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</si>
  <si>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</si>
  <si>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</si>
  <si>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</si>
  <si>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30x30x30, prefabricat de polipropilè, sobre solera de formigó en massa HM-20/B/20/X0 de 15 cm de gruix, amb tapa prefabricada de PVC, per a allotjament de la vàlvula.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</si>
  <si>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</si>
  <si>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</si>
  <si>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</si>
  <si>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</si>
  <si>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</si>
  <si>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</si>
  <si>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</si>
  <si>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</si>
  <si>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</si>
  <si>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</si>
  <si>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mt11arp100a</t>
  </si>
  <si>
    <t xml:space="preserve">U</t>
  </si>
  <si>
    <t xml:space="preserve">Pericó de polipropilè, 30x30x30 cm.</t>
  </si>
  <si>
    <t xml:space="preserve">mt08aaa010a</t>
  </si>
  <si>
    <t xml:space="preserve">m³</t>
  </si>
  <si>
    <t xml:space="preserve">Aigua.</t>
  </si>
  <si>
    <t xml:space="preserve">mt11arp050c</t>
  </si>
  <si>
    <t xml:space="preserve">U</t>
  </si>
  <si>
    <t xml:space="preserve">Tapa de PVC, per a pericons de fontaneria de 30x30 cm, amb tancament hermètic al pas dels olors mefítics.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</si>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</sst>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0.054</v>
      </c>
      <c r="G10" s="12">
        <v>85.8</v>
      </c>
      <c r="H10" s="12">
        <f ca="1">ROUND(INDIRECT(ADDRESS(ROW()+(0), COLUMN()+(-2), 1))*INDIRECT(ADDRESS(ROW()+(0), COLUMN()+(-1), 1)), 2)</f>
        <v>4.63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50.43</v>
      </c>
      <c r="H11" s="12">
        <f ca="1">ROUND(INDIRECT(ADDRESS(ROW()+(0), COLUMN()+(-2), 1))*INDIRECT(ADDRESS(ROW()+(0), COLUMN()+(-1), 1)), 2)</f>
        <v>50.43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30.86</v>
      </c>
      <c r="H13" s="14">
        <f ca="1">ROUND(INDIRECT(ADDRESS(ROW()+(0), COLUMN()+(-2), 1))*INDIRECT(ADDRESS(ROW()+(0), COLUMN()+(-1), 1)), 2)</f>
        <v>30.86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85.93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0.643</v>
      </c>
      <c r="G16" s="12">
        <v>28.42</v>
      </c>
      <c r="H16" s="12">
        <f ca="1">ROUND(INDIRECT(ADDRESS(ROW()+(0), COLUMN()+(-2), 1))*INDIRECT(ADDRESS(ROW()+(0), COLUMN()+(-1), 1)), 2)</f>
        <v>18.27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0.476</v>
      </c>
      <c r="G17" s="14">
        <v>23.81</v>
      </c>
      <c r="H17" s="14">
        <f ca="1">ROUND(INDIRECT(ADDRESS(ROW()+(0), COLUMN()+(-2), 1))*INDIRECT(ADDRESS(ROW()+(0), COLUMN()+(-1), 1)), 2)</f>
        <v>11.33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29.6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115.53</v>
      </c>
      <c r="H20" s="14">
        <f ca="1">ROUND(INDIRECT(ADDRESS(ROW()+(0), COLUMN()+(-2), 1))*INDIRECT(ADDRESS(ROW()+(0), COLUMN()+(-1), 1))/100, 2)</f>
        <v>2.31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117.84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