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<sst xmlns="http://schemas.openxmlformats.org/spreadsheetml/2006/main" count="43" uniqueCount="43">
  <si>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</si>
  <si>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</si>
  <si>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</si>
  <si>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</si>
  <si>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38 cm de diàmetre en la base i 24 cm d'altura, prefabricat de polipropilè, sobre solera de formigó en massa HM-20/B/20/X0 de 15 cm de gruix, amb tapa de 30 cm de diàmetre, per a allotjament de la vàlvula; prèvia excavació amb mitjans mecànics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</si>
  <si>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</si>
  <si>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</si>
  <si>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</si>
  <si>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</si>
  <si>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</si>
  <si>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</si>
  <si>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</si>
  <si>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</si>
  <si>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</si>
  <si>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</si>
  <si>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mt37aar020b</t>
  </si>
  <si>
    <t xml:space="preserve">U</t>
  </si>
  <si>
    <t xml:space="preserve">Pericó de polipropilè, de secció circular, de 38 cm de diàmetre en la base i 24 cm d'altura, amb tapa de color verd de 30 cm de diàmetre.</t>
  </si>
  <si>
    <t xml:space="preserve">mt08aaa010a</t>
  </si>
  <si>
    <t xml:space="preserve">m³</t>
  </si>
  <si>
    <t xml:space="preserve">Aigua.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</si>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</sst>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1.7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0.069</v>
      </c>
      <c r="G10" s="12">
        <v>85.8</v>
      </c>
      <c r="H10" s="12">
        <f ca="1">ROUND(INDIRECT(ADDRESS(ROW()+(0), COLUMN()+(-2), 1))*INDIRECT(ADDRESS(ROW()+(0), COLUMN()+(-1), 1)), 2)</f>
        <v>5.92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14.74</v>
      </c>
      <c r="H11" s="12">
        <f ca="1">ROUND(INDIRECT(ADDRESS(ROW()+(0), COLUMN()+(-2), 1))*INDIRECT(ADDRESS(ROW()+(0), COLUMN()+(-1), 1)), 2)</f>
        <v>14.74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0.164</v>
      </c>
      <c r="G13" s="14">
        <v>11.5</v>
      </c>
      <c r="H13" s="14">
        <f ca="1">ROUND(INDIRECT(ADDRESS(ROW()+(0), COLUMN()+(-2), 1))*INDIRECT(ADDRESS(ROW()+(0), COLUMN()+(-1), 1)), 2)</f>
        <v>1.89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0.028</v>
      </c>
      <c r="G16" s="14">
        <v>40.9</v>
      </c>
      <c r="H16" s="14">
        <f ca="1">ROUND(INDIRECT(ADDRESS(ROW()+(0), COLUMN()+(-2), 1))*INDIRECT(ADDRESS(ROW()+(0), COLUMN()+(-1), 1)), 2)</f>
        <v>1.15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0.669</v>
      </c>
      <c r="G19" s="12">
        <v>28.42</v>
      </c>
      <c r="H19" s="12">
        <f ca="1">ROUND(INDIRECT(ADDRESS(ROW()+(0), COLUMN()+(-2), 1))*INDIRECT(ADDRESS(ROW()+(0), COLUMN()+(-1), 1)), 2)</f>
        <v>19.01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0.51</v>
      </c>
      <c r="G20" s="14">
        <v>23.81</v>
      </c>
      <c r="H20" s="14">
        <f ca="1">ROUND(INDIRECT(ADDRESS(ROW()+(0), COLUMN()+(-2), 1))*INDIRECT(ADDRESS(ROW()+(0), COLUMN()+(-1), 1)), 2)</f>
        <v>12.14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31.15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54.86</v>
      </c>
      <c r="H23" s="14">
        <f ca="1">ROUND(INDIRECT(ADDRESS(ROW()+(0), COLUMN()+(-2), 1))*INDIRECT(ADDRESS(ROW()+(0), COLUMN()+(-1), 1))/100, 2)</f>
        <v>1.1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55.96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