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<sst xmlns="http://schemas.openxmlformats.org/spreadsheetml/2006/main" count="49" uniqueCount="49">
  <si>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</si>
  <si>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</si>
  <si>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</si>
  <si>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</si>
  <si>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60x60x60 cm, de formigó en massa "in situ" HM-35/P/20/X0+XA2, sobre solera de formigó en massa HM-30/B/20/X0+XA2 de 15 cm de gruix, amb marc i tapa de ferro colat classe B-125 segons UNE-EN 124, per a allotjament de la vàlvula; prèvia excavació amb mitjans mecànics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</si>
  <si>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</si>
  <si>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</si>
  <si>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</si>
  <si>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</si>
  <si>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</si>
  <si>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</si>
  <si>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</si>
  <si>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</si>
  <si>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</si>
  <si>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</si>
  <si>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</si>
  <si>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</si>
  <si>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</si>
  <si>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mt08epr030c</t>
  </si>
  <si>
    <t xml:space="preserve">U</t>
  </si>
  <si>
    <t xml:space="preserve">Motlle reutilitzable per a formació de pericons de secció quadrada de 60x60x60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</si>
  <si>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</si>
  <si>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</si>
  <si>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</si>
  <si>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mt11tfa010c</t>
  </si>
  <si>
    <t xml:space="preserve">U</t>
  </si>
  <si>
    <t xml:space="preserve">Marc i tapa de ferro colat, 60x60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</si>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</sst>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115.86</v>
      </c>
      <c r="H10" s="12">
        <f ca="1">ROUND(INDIRECT(ADDRESS(ROW()+(0), COLUMN()+(-2), 1))*INDIRECT(ADDRESS(ROW()+(0), COLUMN()+(-1), 1)), 2)</f>
        <v>14.13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0.009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368.07</v>
      </c>
      <c r="H12" s="12">
        <f ca="1">ROUND(INDIRECT(ADDRESS(ROW()+(0), COLUMN()+(-2), 1))*INDIRECT(ADDRESS(ROW()+(0), COLUMN()+(-1), 1)), 2)</f>
        <v>18.4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0.207</v>
      </c>
      <c r="G13" s="12">
        <v>115.16</v>
      </c>
      <c r="H13" s="12">
        <f ca="1">ROUND(INDIRECT(ADDRESS(ROW()+(0), COLUMN()+(-2), 1))*INDIRECT(ADDRESS(ROW()+(0), COLUMN()+(-1), 1)), 2)</f>
        <v>23.84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55.66</v>
      </c>
      <c r="H14" s="12">
        <f ca="1">ROUND(INDIRECT(ADDRESS(ROW()+(0), COLUMN()+(-2), 1))*INDIRECT(ADDRESS(ROW()+(0), COLUMN()+(-1), 1)), 2)</f>
        <v>55.66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0.581</v>
      </c>
      <c r="G15" s="14">
        <v>11.5</v>
      </c>
      <c r="H15" s="14">
        <f ca="1">ROUND(INDIRECT(ADDRESS(ROW()+(0), COLUMN()+(-2), 1))*INDIRECT(ADDRESS(ROW()+(0), COLUMN()+(-1), 1)), 2)</f>
        <v>6.68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0.095</v>
      </c>
      <c r="G18" s="14">
        <v>40.9</v>
      </c>
      <c r="H18" s="14">
        <f ca="1">ROUND(INDIRECT(ADDRESS(ROW()+(0), COLUMN()+(-2), 1))*INDIRECT(ADDRESS(ROW()+(0), COLUMN()+(-1), 1)), 2)</f>
        <v>3.89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1.428</v>
      </c>
      <c r="G21" s="12">
        <v>28.42</v>
      </c>
      <c r="H21" s="12">
        <f ca="1">ROUND(INDIRECT(ADDRESS(ROW()+(0), COLUMN()+(-2), 1))*INDIRECT(ADDRESS(ROW()+(0), COLUMN()+(-1), 1)), 2)</f>
        <v>40.58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1.08</v>
      </c>
      <c r="G22" s="14">
        <v>23.81</v>
      </c>
      <c r="H22" s="14">
        <f ca="1">ROUND(INDIRECT(ADDRESS(ROW()+(0), COLUMN()+(-2), 1))*INDIRECT(ADDRESS(ROW()+(0), COLUMN()+(-1), 1)), 2)</f>
        <v>25.71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66.29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188.9</v>
      </c>
      <c r="H25" s="14">
        <f ca="1">ROUND(INDIRECT(ADDRESS(ROW()+(0), COLUMN()+(-2), 1))*INDIRECT(ADDRESS(ROW()+(0), COLUMN()+(-1), 1))/100, 2)</f>
        <v>3.78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192.68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