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<sst xmlns="http://schemas.openxmlformats.org/spreadsheetml/2006/main" count="60" uniqueCount="60">
  <si>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</si>
  <si>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</si>
  <si>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</si>
  <si>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</si>
  <si>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68x58x75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manuals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</si>
  <si>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</si>
  <si>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</si>
  <si>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</si>
  <si>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</si>
  <si>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</si>
  <si>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</si>
  <si>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</si>
  <si>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</si>
  <si>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</si>
  <si>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</si>
  <si>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</si>
  <si>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</si>
  <si>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</si>
  <si>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</si>
  <si>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</si>
  <si>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</si>
  <si>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</si>
  <si>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</si>
  <si>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</si>
  <si>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</si>
  <si>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</si>
  <si>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</si>
  <si>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mt11arf010d</t>
  </si>
  <si>
    <t xml:space="preserve">U</t>
  </si>
  <si>
    <t xml:space="preserve">Tapa de formigó armat prefabricat, 85x75x5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</si>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</sst>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0.191</v>
      </c>
      <c r="G10" s="11"/>
      <c r="H10" s="12">
        <v>115.86</v>
      </c>
      <c r="I10" s="12">
        <f ca="1">ROUND(INDIRECT(ADDRESS(ROW()+(0), COLUMN()+(-3), 1))*INDIRECT(ADDRESS(ROW()+(0), COLUMN()+(-1), 1)), 2)</f>
        <v>22.13</v>
      </c>
      <c r="J10" s="12"/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56</v>
      </c>
      <c r="G11" s="11"/>
      <c r="H11" s="12">
        <v>0.4</v>
      </c>
      <c r="I11" s="12">
        <f ca="1">ROUND(INDIRECT(ADDRESS(ROW()+(0), COLUMN()+(-3), 1))*INDIRECT(ADDRESS(ROW()+(0), COLUMN()+(-1), 1)), 2)</f>
        <v>22.4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0.046</v>
      </c>
      <c r="G13" s="11"/>
      <c r="H13" s="12">
        <v>53.48</v>
      </c>
      <c r="I13" s="12">
        <f ca="1">ROUND(INDIRECT(ADDRESS(ROW()+(0), COLUMN()+(-3), 1))*INDIRECT(ADDRESS(ROW()+(0), COLUMN()+(-1), 1)), 2)</f>
        <v>2.46</v>
      </c>
      <c r="J13" s="12"/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0.064</v>
      </c>
      <c r="G14" s="11"/>
      <c r="H14" s="12">
        <v>73.55</v>
      </c>
      <c r="I14" s="12">
        <f ca="1">ROUND(INDIRECT(ADDRESS(ROW()+(0), COLUMN()+(-3), 1))*INDIRECT(ADDRESS(ROW()+(0), COLUMN()+(-1), 1)), 2)</f>
        <v>4.71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28.5</v>
      </c>
      <c r="I15" s="12">
        <f ca="1">ROUND(INDIRECT(ADDRESS(ROW()+(0), COLUMN()+(-3), 1))*INDIRECT(ADDRESS(ROW()+(0), COLUMN()+(-1), 1)), 2)</f>
        <v>28.5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0.948</v>
      </c>
      <c r="G16" s="13"/>
      <c r="H16" s="14">
        <v>11.5</v>
      </c>
      <c r="I16" s="14">
        <f ca="1">ROUND(INDIRECT(ADDRESS(ROW()+(0), COLUMN()+(-3), 1))*INDIRECT(ADDRESS(ROW()+(0), COLUMN()+(-1), 1)), 2)</f>
        <v>10.9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91.13</v>
      </c>
      <c r="J17" s="17"/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2.252</v>
      </c>
      <c r="G19" s="11"/>
      <c r="H19" s="12">
        <v>28.42</v>
      </c>
      <c r="I19" s="12">
        <f ca="1">ROUND(INDIRECT(ADDRESS(ROW()+(0), COLUMN()+(-3), 1))*INDIRECT(ADDRESS(ROW()+(0), COLUMN()+(-1), 1)), 2)</f>
        <v>64</v>
      </c>
      <c r="J19" s="12"/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4.749</v>
      </c>
      <c r="G20" s="13"/>
      <c r="H20" s="14">
        <v>23.81</v>
      </c>
      <c r="I20" s="14">
        <f ca="1">ROUND(INDIRECT(ADDRESS(ROW()+(0), COLUMN()+(-3), 1))*INDIRECT(ADDRESS(ROW()+(0), COLUMN()+(-1), 1)), 2)</f>
        <v>113.07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177.07</v>
      </c>
      <c r="J21" s="17"/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3"/>
      <c r="H23" s="14">
        <f ca="1">ROUND(SUM(INDIRECT(ADDRESS(ROW()+(-2), COLUMN()+(1), 1)),INDIRECT(ADDRESS(ROW()+(-6), COLUMN()+(1), 1))), 2)</f>
        <v>268.2</v>
      </c>
      <c r="I23" s="14">
        <f ca="1">ROUND(INDIRECT(ADDRESS(ROW()+(0), COLUMN()+(-3), 1))*INDIRECT(ADDRESS(ROW()+(0), COLUMN()+(-1), 1))/100, 2)</f>
        <v>5.36</v>
      </c>
      <c r="J23" s="14"/>
    </row>
    <row r="24" spans="1:10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273.56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1.06202e+006</v>
      </c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1.18202e+006</v>
      </c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H21"/>
    <mergeCell ref="I21:J21"/>
    <mergeCell ref="A22:C22"/>
    <mergeCell ref="E22:G22"/>
    <mergeCell ref="I22:J22"/>
    <mergeCell ref="A23:C23"/>
    <mergeCell ref="F23:G23"/>
    <mergeCell ref="I23:J23"/>
    <mergeCell ref="A24:E24"/>
    <mergeCell ref="F24:H24"/>
    <mergeCell ref="I24:J24"/>
    <mergeCell ref="A27:E27"/>
    <mergeCell ref="G27:I27"/>
    <mergeCell ref="A28:E28"/>
    <mergeCell ref="F28:F29"/>
    <mergeCell ref="G28:I29"/>
    <mergeCell ref="J28:J29"/>
    <mergeCell ref="A29:E29"/>
    <mergeCell ref="A30:E30"/>
    <mergeCell ref="F30:F31"/>
    <mergeCell ref="G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