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<sst xmlns="http://schemas.openxmlformats.org/spreadsheetml/2006/main" count="35" uniqueCount="35">
  <si>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</si>
  <si>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IFT020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</si>
  <si>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</si>
  <si>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</si>
  <si>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de cartutx contenidor de carbó actiu, rosca de 3/4", cabal de 0,4 m³/h, amb dues aixetes de pas de comporta.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</si>
  <si>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</si>
  <si>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</si>
  <si>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</si>
  <si>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</si>
  <si>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</si>
  <si>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</si>
  <si>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</si>
  <si>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mt37svc010c</t>
  </si>
  <si>
    <t xml:space="preserve">U</t>
  </si>
  <si>
    <t xml:space="preserve">Vàlvula de comporta de llautó fosa, per roscar, de 3/4".</t>
  </si>
  <si>
    <t xml:space="preserve">mt37eqt010ae</t>
  </si>
  <si>
    <t xml:space="preserve">U</t>
  </si>
  <si>
    <t xml:space="preserve">Filtre de cartutx format per cap, bas i cartutx contenidor de carbó actiu, rosca de 3/4", cabal de 0,4 m³/h.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</si>
  <si>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</si>
  <si>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</si>
  <si>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</si>
  <si>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</si>
  <si>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</si>
  <si>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</si>
  <si>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</si>
  <si>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</si>
  <si>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</si>
  <si>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</si>
  <si>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</si>
  <si>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</si>
  <si>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</si>
  <si>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</si>
  <si>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</si>
  <si>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350,55€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</si>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</sst>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5.89</v>
      </c>
      <c r="H10" s="12">
        <f ca="1">ROUND(INDIRECT(ADDRESS(ROW()+(0), COLUMN()+(-2), 1))*INDIRECT(ADDRESS(ROW()+(0), COLUMN()+(-1), 1)), 2)</f>
        <v>11.78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25.46</v>
      </c>
      <c r="H11" s="12">
        <f ca="1">ROUND(INDIRECT(ADDRESS(ROW()+(0), COLUMN()+(-2), 1))*INDIRECT(ADDRESS(ROW()+(0), COLUMN()+(-1), 1)), 2)</f>
        <v>25.46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1.802</v>
      </c>
      <c r="G15" s="12">
        <v>29.34</v>
      </c>
      <c r="H15" s="12">
        <f ca="1">ROUND(INDIRECT(ADDRESS(ROW()+(0), COLUMN()+(-2), 1))*INDIRECT(ADDRESS(ROW()+(0), COLUMN()+(-1), 1)), 2)</f>
        <v>52.87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0.901</v>
      </c>
      <c r="G16" s="14">
        <v>25.25</v>
      </c>
      <c r="H16" s="14">
        <f ca="1">ROUND(INDIRECT(ADDRESS(ROW()+(0), COLUMN()+(-2), 1))*INDIRECT(ADDRESS(ROW()+(0), COLUMN()+(-1), 1)), 2)</f>
        <v>22.75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75.62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4</v>
      </c>
      <c r="G19" s="14">
        <f ca="1">ROUND(SUM(INDIRECT(ADDRESS(ROW()+(-2), COLUMN()+(1), 1)),INDIRECT(ADDRESS(ROW()+(-6), COLUMN()+(1), 1))), 2)</f>
        <v>114.26</v>
      </c>
      <c r="H19" s="14">
        <f ca="1">ROUND(INDIRECT(ADDRESS(ROW()+(0), COLUMN()+(-2), 1))*INDIRECT(ADDRESS(ROW()+(0), COLUMN()+(-1), 1))/100, 2)</f>
        <v>4.57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