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<sst xmlns="http://schemas.openxmlformats.org/spreadsheetml/2006/main" count="26" uniqueCount="26">
  <si>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</si>
  <si>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IEX078</t>
  </si>
  <si>
    <t xml:space="preserve">U</t>
  </si>
  <si>
    <t xml:space="preserve">Interruptor combinat magnetotèrmic-protectors contra sobretensions permanents i transitòries, modular.</t>
  </si>
  <si>
    <r>
      <rPr>
        <sz val="8.25"/>
        <color rgb="FF000000"/>
        <rFont val="Arial"/>
        <family val="2"/>
      </rPr>
      <t xml:space="preserve">Interruptor combinat magnetotèrmic-protectors contra sobretensions permanents i transitòries, de 5 mòduls, format per interruptor automàtic magnetotèrmic, bipolar (2P), intensitat nominal 10 A, poder de tall 6 kA, corba C, protector contra sobretensions permanents, protector contra sobretensions transitòries tipus 3 (ona 1,2/50 µs), nivell de protecció 1,5 kV, intensitat màxima de descàrrega 5 kA, i interruptor automàtic magnetotèrmic bipolar (1P+N), intensitat nominal 16 A, poder de tall 4,5 kA, per a la protecció de la línia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</si>
  <si>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</si>
  <si>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</si>
  <si>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</si>
  <si>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</si>
  <si>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</si>
  <si>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</si>
  <si>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</si>
  <si>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mt35amc315aa</t>
  </si>
  <si>
    <t xml:space="preserve">U</t>
  </si>
  <si>
    <t xml:space="preserve">Interruptor combinat magnetotèrmic-protectors contra sobretensions permanents i transitòries, de 5 mòduls, format per interruptor automàtic magnetotèrmic, bipolar (2P), intensitat nominal 10 A, poder de tall 6 kA, corba C, protector contra sobretensions permanents, protector contra sobretensions transitòries tipus 3 (ona 1,2/50 µs), nivell de protecció 1,5 kV, intensitat màxima de descàrrega 5 kA, i interruptor automàtic magnetotèrmic bipolar (1P+N), intensitat nominal 16 A, poder de tall 4,5 kA, per a la protecció de la línia de terra, de 90x80x77,8 mm, grau de protecció IP20, muntatge sobre carril DIN (35 mm) i fixació a carril mitjançant grapes, segons IEC 61643-11, UNE-EN 50550 i UNE-EN 60898-1.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</si>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</sst>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120.07</v>
      </c>
      <c r="H10" s="14">
        <f ca="1">ROUND(INDIRECT(ADDRESS(ROW()+(0), COLUMN()+(-2), 1))*INDIRECT(ADDRESS(ROW()+(0), COLUMN()+(-1), 1)), 2)</f>
        <v>120.07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129.52</v>
      </c>
      <c r="H16" s="14">
        <f ca="1">ROUND(INDIRECT(ADDRESS(ROW()+(0), COLUMN()+(-2), 1))*INDIRECT(ADDRESS(ROW()+(0), COLUMN()+(-1), 1))/100, 2)</f>
        <v>2.59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132.11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