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<sst xmlns="http://schemas.openxmlformats.org/spreadsheetml/2006/main" count="29" uniqueCount="29">
  <si>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</si>
  <si>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</si>
  <si>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</t>
  </si>
  <si>
    <t xml:space="preserve">Armari d'abonat, modular.</t>
  </si>
  <si>
    <r>
      <rPr>
        <sz val="8.25"/>
        <color rgb="FF000000"/>
        <rFont val="Arial"/>
        <family val="2"/>
      </rPr>
      <t xml:space="preserve">Armari de distribució metàl·lic, de superfície, amb porta cega, grau de protecció IP40, aïllament classe II, per a 72 mòduls, en 3 files, amb emplaçament per a un kit d'equipament en dues files, amb kit per al precintat de l'interruptor de control de potència.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</si>
  <si>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</si>
  <si>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</si>
  <si>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</si>
  <si>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</si>
  <si>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</si>
  <si>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</si>
  <si>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</si>
  <si>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mt35amc940kcfw</t>
  </si>
  <si>
    <t xml:space="preserve">U</t>
  </si>
  <si>
    <t xml:space="preserve">Armari de distribució metàl·lic, de superfície, amb porta cega, grau de protecció IP40, aïllament classe II, per a 72 mòduls, en 3 files, amb emplaçament per a un kit d'equipament en dues files, de 600x580x95 mm, amb carril DIN, tancament amb clau, acabat amb pintura epoxi i sostre i terra desmuntables, inclús accessoris de muntatge, segons UNE-EN 60670-1.</t>
  </si>
  <si>
    <t xml:space="preserve">mt35amc941a</t>
  </si>
  <si>
    <t xml:space="preserve">U</t>
  </si>
  <si>
    <t xml:space="preserve">Kit per al precintat de l'interruptor de control de potència, format pel caixetí per a l'interruptor de control de potència i 2 carrils DIN per a un total de 24 mòduls, segons UNE-EN 60670-1.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</si>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</sst>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3.91" customWidth="1"/>
    <col min="4" max="4" width="6.63" customWidth="1"/>
    <col min="5" max="5" width="71.91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253.31</v>
      </c>
      <c r="H10" s="12">
        <f ca="1">ROUND(INDIRECT(ADDRESS(ROW()+(0), COLUMN()+(-2), 1))*INDIRECT(ADDRESS(ROW()+(0), COLUMN()+(-1), 1)), 2)</f>
        <v>253.31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362.8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0.35</v>
      </c>
      <c r="G14" s="14">
        <v>29.34</v>
      </c>
      <c r="H14" s="14">
        <f ca="1">ROUND(INDIRECT(ADDRESS(ROW()+(0), COLUMN()+(-2), 1))*INDIRECT(ADDRESS(ROW()+(0), COLUMN()+(-1), 1)), 2)</f>
        <v>10.27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373.07</v>
      </c>
      <c r="H17" s="14">
        <f ca="1">ROUND(INDIRECT(ADDRESS(ROW()+(0), COLUMN()+(-2), 1))*INDIRECT(ADDRESS(ROW()+(0), COLUMN()+(-1), 1))/100, 2)</f>
        <v>7.46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380.53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