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<sst xmlns="http://schemas.openxmlformats.org/spreadsheetml/2006/main" count="26" uniqueCount="26">
  <si>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</si>
  <si>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IEX060</t>
  </si>
  <si>
    <t xml:space="preserve">U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</si>
  <si>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</si>
  <si>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instantani, de 4 mòduls, tetrapolar (4P), intensitat nominal 40 A, sensibilitat 300 mA, poder de tall 6 kA, classe 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</si>
  <si>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</si>
  <si>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</si>
  <si>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</si>
  <si>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</si>
  <si>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</si>
  <si>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</si>
  <si>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</si>
  <si>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mt35amc101kk</t>
  </si>
  <si>
    <t xml:space="preserve">U</t>
  </si>
  <si>
    <t xml:space="preserve">Interruptor diferencial instantani, de 4 mòduls, tetrapolar (4P), intensitat nominal 40 A, sensibilitat 300 mA, poder de tall 6 kA, classe A, de 72x80x77,8 mm, grau de protecció IP20, muntatge sobre carril DIN (35 mm) i fixació a carril mitjançant grapes, segons UNE-EN 61008-1.</t>
  </si>
  <si>
    <t xml:space="preserve">Subtotal materials: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</si>
  <si>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</si>
  <si>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</si>
  <si>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</si>
  <si>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</si>
  <si>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</si>
  <si>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</si>
  <si>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</si>
  <si>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</si>
  <si>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15,70€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</si>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</sst>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1.36" customWidth="1"/>
    <col min="4" max="4" width="6.63" customWidth="1"/>
    <col min="5" max="5" width="74.46" customWidth="1"/>
    <col min="6" max="6" width="12.75" customWidth="1"/>
    <col min="7" max="7" width="11.2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294.55</v>
      </c>
      <c r="H10" s="14">
        <f ca="1">ROUND(INDIRECT(ADDRESS(ROW()+(0), COLUMN()+(-2), 1))*INDIRECT(ADDRESS(ROW()+(0), COLUMN()+(-1), 1)), 2)</f>
        <v>294.55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294.55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0.45</v>
      </c>
      <c r="G13" s="14">
        <v>29.34</v>
      </c>
      <c r="H13" s="14">
        <f ca="1">ROUND(INDIRECT(ADDRESS(ROW()+(0), COLUMN()+(-2), 1))*INDIRECT(ADDRESS(ROW()+(0), COLUMN()+(-1), 1)), 2)</f>
        <v>13.2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13.2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307.75</v>
      </c>
      <c r="H16" s="14">
        <f ca="1">ROUND(INDIRECT(ADDRESS(ROW()+(0), COLUMN()+(-2), 1))*INDIRECT(ADDRESS(ROW()+(0), COLUMN()+(-1), 1))/100, 2)</f>
        <v>6.16</v>
      </c>
    </row>
    <row r="17" spans="1:8" ht="13.50" thickBot="1" customHeight="1">
      <c r="A17" s="21" t="s">
        <v>24</v>
      </c>
      <c r="B17" s="21"/>
      <c r="C17" s="21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313.91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