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<sst xmlns="http://schemas.openxmlformats.org/spreadsheetml/2006/main" count="29" uniqueCount="29">
  <si>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</si>
  <si>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</si>
  <si>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</t>
  </si>
  <si>
    <t xml:space="preserve">Condensador.</t>
  </si>
  <si>
    <r>
      <rPr>
        <sz val="8.25"/>
        <color rgb="FF000000"/>
        <rFont val="Arial"/>
        <family val="2"/>
      </rPr>
      <t xml:space="preserve">Condensador per a 25 kVAr de potència reactiva, alimentació trifàsica a 400 V de tensió i 50 Hz de freqüència, amb armari metàl·lic amb peu de suport i grau de protecció IP21, de 360x140x868 mm, contactors amb bloc de preinserció i resistència de descàrrega ràpida, i fusibles d'alt poder de tall de 80 A.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</si>
  <si>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</si>
  <si>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</si>
  <si>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</si>
  <si>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</si>
  <si>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</si>
  <si>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</si>
  <si>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</si>
  <si>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mt35pci040ee</t>
  </si>
  <si>
    <t xml:space="preserve">U</t>
  </si>
  <si>
    <t xml:space="preserve">Condensador per a 25 kVAr de potència reactiva, alimentació trifàsica a 400 V de tensió i 50 Hz de freqüència, amb armari metàl·lic amb peu de suport i grau de protecció IP21, de 360x140x868 mm, contactors amb bloc de preinserció i resistència de descàrrega ràpida, i fusibles d'alt poder de tall de 80 A.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</si>
  <si>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</si>
  <si>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</si>
  <si>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</si>
  <si>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</si>
  <si>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</si>
  <si>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</si>
  <si>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</si>
  <si>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</si>
  <si>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</si>
  <si>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</si>
  <si>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</si>
  <si>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</si>
  <si>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120,18€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</si>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</sst>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1328.23</v>
      </c>
      <c r="G10" s="14">
        <f ca="1">ROUND(INDIRECT(ADDRESS(ROW()+(0), COLUMN()+(-2), 1))*INDIRECT(ADDRESS(ROW()+(0), COLUMN()+(-1), 1)), 2)</f>
        <v>1328.23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1328.23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2.649</v>
      </c>
      <c r="F13" s="13">
        <v>29.34</v>
      </c>
      <c r="G13" s="13">
        <f ca="1">ROUND(INDIRECT(ADDRESS(ROW()+(0), COLUMN()+(-2), 1))*INDIRECT(ADDRESS(ROW()+(0), COLUMN()+(-1), 1)), 2)</f>
        <v>77.72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2.649</v>
      </c>
      <c r="F14" s="14">
        <v>25.25</v>
      </c>
      <c r="G14" s="14">
        <f ca="1">ROUND(INDIRECT(ADDRESS(ROW()+(0), COLUMN()+(-2), 1))*INDIRECT(ADDRESS(ROW()+(0), COLUMN()+(-1), 1)), 2)</f>
        <v>66.89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144.61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1472.84</v>
      </c>
      <c r="G17" s="14">
        <f ca="1">ROUND(INDIRECT(ADDRESS(ROW()+(0), COLUMN()+(-2), 1))*INDIRECT(ADDRESS(ROW()+(0), COLUMN()+(-1), 1))/100, 2)</f>
        <v>29.46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1502.3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