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<sst xmlns="http://schemas.openxmlformats.org/spreadsheetml/2006/main" count="35" uniqueCount="35">
  <si>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</si>
  <si>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</si>
  <si>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</si>
  <si>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Safata per a suport i conducció de cables elèctrics.</t>
  </si>
  <si>
    <r>
      <rPr>
        <sz val="8.25"/>
        <color rgb="FF000000"/>
        <rFont val="Arial"/>
        <family val="2"/>
      </rPr>
      <t xml:space="preserve">Safata perforada de PVC, color gris RAL 7035, de 60x75 mm, resistència a l'impacte 5 joules, propietats elèctriques: aïllant, no propagador de la flama, estable davant els raigs UV i amb bon comportament a la intempèrie i enfront de l'acció dels agents químics, amb 1 compartiment, amb suport horitzontal, de compost termoplàstic lliure de halògens, color gris RAL 7035.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</si>
  <si>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</si>
  <si>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</si>
  <si>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</si>
  <si>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</si>
  <si>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</si>
  <si>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</si>
  <si>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</si>
  <si>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mt35une001a</t>
  </si>
  <si>
    <t xml:space="preserve">m</t>
  </si>
  <si>
    <t xml:space="preserve">Safata perforada de PVC, color gris RAL 7035, de 60x75 mm, resistència a l'impacte 5 joules, propietats elèctriques: aïllant, no propagador de la flama, estable davant els raigs UV i amb bon comportament a la intempèrie i enfront de l'acció dels agents químics, segons UNE-EN 61537, subministrada en trams de 3 m de longitud, per a suport i conducció de cables elèctrics.</t>
  </si>
  <si>
    <t xml:space="preserve">mt35une006a</t>
  </si>
  <si>
    <t xml:space="preserve">U</t>
  </si>
  <si>
    <t xml:space="preserve">Peça d'unió entre trams de safata, de PVC, color gris RAL 7035, de 60 mm d'altura, amb caragols amb rosca de PVC.</t>
  </si>
  <si>
    <t xml:space="preserve">mt35une015ba</t>
  </si>
  <si>
    <t xml:space="preserve">U</t>
  </si>
  <si>
    <t xml:space="preserve">Suport horitzontal, de compost termoplàstic lliure de halògens, color gris RAL 7035, amb caragols amb rosca de PVC.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</si>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</sst>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11.31</v>
      </c>
      <c r="G10" s="12">
        <f ca="1">ROUND(INDIRECT(ADDRESS(ROW()+(0), COLUMN()+(-2), 1))*INDIRECT(ADDRESS(ROW()+(0), COLUMN()+(-1), 1)), 2)</f>
        <v>11.31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4.06</v>
      </c>
      <c r="G11" s="12">
        <f ca="1">ROUND(INDIRECT(ADDRESS(ROW()+(0), COLUMN()+(-2), 1))*INDIRECT(ADDRESS(ROW()+(0), COLUMN()+(-1), 1)), 2)</f>
        <v>2.71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8.65</v>
      </c>
      <c r="G12" s="14">
        <f ca="1">ROUND(INDIRECT(ADDRESS(ROW()+(0), COLUMN()+(-2), 1))*INDIRECT(ADDRESS(ROW()+(0), COLUMN()+(-1), 1)), 2)</f>
        <v>5.77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0.343</v>
      </c>
      <c r="F15" s="12">
        <v>29.34</v>
      </c>
      <c r="G15" s="12">
        <f ca="1">ROUND(INDIRECT(ADDRESS(ROW()+(0), COLUMN()+(-2), 1))*INDIRECT(ADDRESS(ROW()+(0), COLUMN()+(-1), 1)), 2)</f>
        <v>10.06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0.172</v>
      </c>
      <c r="F16" s="14">
        <v>25.25</v>
      </c>
      <c r="G16" s="14">
        <f ca="1">ROUND(INDIRECT(ADDRESS(ROW()+(0), COLUMN()+(-2), 1))*INDIRECT(ADDRESS(ROW()+(0), COLUMN()+(-1), 1)), 2)</f>
        <v>4.34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34.19</v>
      </c>
      <c r="G19" s="14">
        <f ca="1">ROUND(INDIRECT(ADDRESS(ROW()+(0), COLUMN()+(-2), 1))*INDIRECT(ADDRESS(ROW()+(0), COLUMN()+(-1), 1))/100, 2)</f>
        <v>0.68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34.87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