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<sst xmlns="http://schemas.openxmlformats.org/spreadsheetml/2006/main" count="32" uniqueCount="32">
  <si>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</si>
  <si>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IDT010</t>
  </si>
  <si>
    <t xml:space="preserve">U</t>
  </si>
  <si>
    <t xml:space="preserve">Conjunt de central microprocessada i teclat.</t>
  </si>
  <si>
    <r>
      <rPr>
        <sz val="8.25"/>
        <color rgb="FF000000"/>
        <rFont val="Arial"/>
        <family val="2"/>
      </rPr>
      <t xml:space="preserve">Central microprocessada bidireccional amb transmissor telefònic integrat, per a un màxim de 4 zones, ampliable a 28 mitjançant mòdul opcional, control de 1 zona les 24 hores, de 249x185x68 mm mm, amb clau mecànica per a engegada i desactivació i 2 relés de sortida, admet fins a 4 teclats i 4 lectors de clau amb 2 zones suplementàries d'alarma en cadascun d'ells, divisible en 3 particions, conversió a sistema híbrid supervisat (cablejat/via radio) mitjançant mòdul opcional, memòria de fins a 60 esdeveniments, 8 formats de transmissió, programable mitjançant teclat, amb PC local mitjançant el protocol RS232 o bé via mòdem a través de la línia telefònica usant el software Fast Link i teclat.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</si>
  <si>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</si>
  <si>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</si>
  <si>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</si>
  <si>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</si>
  <si>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</si>
  <si>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</si>
  <si>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</si>
  <si>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mt41ing310a</t>
  </si>
  <si>
    <t xml:space="preserve">U</t>
  </si>
  <si>
    <t xml:space="preserve">Central microprocessada bidireccional amb transmissor telefònic integrat, per a un màxim de 4 zones, ampliable a 28 mitjançant mòdul opcional, control de 1 zona les 24 hores, de 249x185x68 mm mm, amb clau mecànica per a engegada i desactivació i 2 relés de sortida, admet fins a 4 teclats i 4 lectors de clau amb 2 zones suplementàries d'alarma en cadascun d'ells, divisible en 3 particions, conversió a sistema híbrid supervisat (cablejat/via radio) mitjançant mòdul opcional, memòria de fins a 60 esdeveniments, 8 formats de transmissió, programable mitjançant teclat, amb PC local mitjançant el protocol RS232 o bé via mòdem a través de la línia telefònica usant el software Fast Link.</t>
  </si>
  <si>
    <t xml:space="preserve">mt41ing320a</t>
  </si>
  <si>
    <t xml:space="preserve">U</t>
  </si>
  <si>
    <t xml:space="preserve">Teclat amb pantalla LCD, de 141x109x34 mm, amb sistema de tecles il·luminades i protecció antiobertura.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</si>
  <si>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</si>
  <si>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</si>
  <si>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</si>
  <si>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</si>
  <si>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</si>
  <si>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</si>
  <si>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</si>
  <si>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</si>
  <si>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</si>
  <si>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</si>
  <si>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</si>
  <si>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</si>
  <si>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145,43€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</si>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</sst>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141.2</v>
      </c>
      <c r="G10" s="12">
        <f ca="1">ROUND(INDIRECT(ADDRESS(ROW()+(0), COLUMN()+(-2), 1))*INDIRECT(ADDRESS(ROW()+(0), COLUMN()+(-1), 1)), 2)</f>
        <v>141.2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73.44</v>
      </c>
      <c r="G11" s="14">
        <f ca="1">ROUND(INDIRECT(ADDRESS(ROW()+(0), COLUMN()+(-2), 1))*INDIRECT(ADDRESS(ROW()+(0), COLUMN()+(-1), 1)), 2)</f>
        <v>73.44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214.64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1.872</v>
      </c>
      <c r="F14" s="12">
        <v>29.34</v>
      </c>
      <c r="G14" s="12">
        <f ca="1">ROUND(INDIRECT(ADDRESS(ROW()+(0), COLUMN()+(-2), 1))*INDIRECT(ADDRESS(ROW()+(0), COLUMN()+(-1), 1)), 2)</f>
        <v>54.92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1.872</v>
      </c>
      <c r="F15" s="14">
        <v>25.25</v>
      </c>
      <c r="G15" s="14">
        <f ca="1">ROUND(INDIRECT(ADDRESS(ROW()+(0), COLUMN()+(-2), 1))*INDIRECT(ADDRESS(ROW()+(0), COLUMN()+(-1), 1)), 2)</f>
        <v>47.27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102.19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316.83</v>
      </c>
      <c r="G18" s="14">
        <f ca="1">ROUND(INDIRECT(ADDRESS(ROW()+(0), COLUMN()+(-2), 1))*INDIRECT(ADDRESS(ROW()+(0), COLUMN()+(-1), 1))/100, 2)</f>
        <v>6.34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323.17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