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<sst xmlns="http://schemas.openxmlformats.org/spreadsheetml/2006/main" count="47" uniqueCount="47">
  <si>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</si>
  <si>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ICV152</t>
  </si>
  <si>
    <t xml:space="preserve">U</t>
  </si>
  <si>
    <t xml:space="preserve">Equip aigua-aigua, bomba de calor, per a producció d'A.C.S. i calefacció.</t>
  </si>
  <si>
    <r>
      <rPr>
        <sz val="8.25"/>
        <color rgb="FF000000"/>
        <rFont val="Arial"/>
        <family val="2"/>
      </rPr>
      <t xml:space="preserve">Equip aigua-aigua, bomba de calor, per a producció d'A.C.S. i calefacció, format per bomba de calor, aigua-aigua, per a gas R-407C, classe d'eficiència energètica A++, amb temperatura de sortida de l'aigua menor de 54°C, classe d'eficiència energètica A++, amb temperatura de sortida de l'aigua major de 54°C, potència calorífica 7,1 kW, COP 5,4, potència sonora 41 dBA, pressió sonora 39 dBA, dimensions 740x600x650 mm, pes 140 kg, alimentació trifàsica (400V/50Hz), amb bescanviador de plaques extern, suport de paret amb kit de fixació per albescanviador de plaques, comptador d'energia, resistència elèctrica de suport configurable a 2 kW, a 4 kW i a 6 kW, bombes de circulació d'alta eficiència en el circuit primari i en el circuit de calefacció, vàlvula de 3 vies, per a producció d'A.C.S., grups de seguretat en el circuit primari, en el circuit de calefacció i en el circuit per a producció d'A.C.S., i contacte SG-ready per a integració en un sistema de gestió energètica intel·ligent i interacumulador d'A.C.S. d'acer inoxidable AISI 316, de 200 litres de capacitat, classe d'eficiència energètica B. Totalment muntada, connexionada i engegada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</si>
  <si>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</si>
  <si>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</si>
  <si>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</si>
  <si>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</si>
  <si>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</si>
  <si>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</si>
  <si>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</si>
  <si>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mt42wol016a</t>
  </si>
  <si>
    <t xml:space="preserve">U</t>
  </si>
  <si>
    <t xml:space="preserve">Bomba de calor, aigua-aigua, per a gas R-407C, classe d'eficiència energètica A++, amb temperatura de sortida de l'aigua menor de 54°C, classe d'eficiència energètica A++, amb temperatura de sortida de l'aigua major de 54°C, potència calorífica 7,1 kW, COP 5,4, potència sonora 41 dBA, pressió sonora 39 dBA, dimensions 740x600x650 mm, pes 140 kg, alimentació trifàsica (400V/50Hz), amb bescanviador de plaques extern, suport de paret amb kit de fixació per albescanviador de plaques, comptador d'energia, resistència elèctrica de suport configurable a 2 kW, a 4 kW i a 6 kW, bombes de circulació d'alta eficiència en el circuit primari i en el circuit de calefacció, vàlvula de 3 vies, per a producció d'A.C.S., grups de seguretat en el circuit primari, en el circuit de calefacció i en el circuit per a producció d'A.C.S., i contacte SG-ready per a integració en un sistema de gestió energètica intel·ligent.</t>
  </si>
  <si>
    <t xml:space="preserve">mt42eco100aa</t>
  </si>
  <si>
    <t xml:space="preserve">U</t>
  </si>
  <si>
    <t xml:space="preserve">Interacumulador d'A.C.S. d'acer inoxidable AISI 316, de 200 litres de capacitat, classe d'eficiència energètica B, de 520 mm de diàmetre exterior, 1505 mm d'altura total, 8 bar de pressió de treball, amb serpentí espiral corrugat flexible de 2,3 m² de superfície d'intercanvi, aïllament tèrmic d'escuma rígida de poliuretà injectat lliure de HCFC i acabat exterior amb revestiment de PVC semirígid.</t>
  </si>
  <si>
    <t xml:space="preserve">mt37www060f</t>
  </si>
  <si>
    <t xml:space="preserve">U</t>
  </si>
  <si>
    <t xml:space="preserve">Filtre retenidor de residus de llautó, amb tamís d'acer inoxidable amb perforacions de 0,5 mm de diàmetre, amb rosca de 1 1/4", per a una pressió màxima de treball de 16 bar i una temperatura màxima de 110°C.</t>
  </si>
  <si>
    <t xml:space="preserve">mt37www050e</t>
  </si>
  <si>
    <t xml:space="preserve">U</t>
  </si>
  <si>
    <t xml:space="preserve">Maneguet antivibració, de goma, amb rosca de 1 1/4", per a una pressió màxima de treball de 10 bar.</t>
  </si>
  <si>
    <t xml:space="preserve">mt42www050</t>
  </si>
  <si>
    <t xml:space="preserve">U</t>
  </si>
  <si>
    <t xml:space="preserve">Termòmetre bimetàl·lic, diàmetre d'esfera de 100 mm, amb presa vertical, amb beina de 1/2", escala de temperatura de 0 a 120°C.</t>
  </si>
  <si>
    <t xml:space="preserve">mt37sve010d</t>
  </si>
  <si>
    <t xml:space="preserve">U</t>
  </si>
  <si>
    <t xml:space="preserve">Vàlvula d'esfera de llautó niquelat per roscar de 1".</t>
  </si>
  <si>
    <t xml:space="preserve">mt37sve010e</t>
  </si>
  <si>
    <t xml:space="preserve">U</t>
  </si>
  <si>
    <t xml:space="preserve">Vàlvula d'esfera de llautó niquelat per roscar de 1 1/4".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</si>
  <si>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</si>
  <si>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</si>
  <si>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</si>
  <si>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</si>
  <si>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</si>
  <si>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</si>
  <si>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</si>
  <si>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</si>
  <si>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</si>
  <si>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</si>
  <si>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</si>
  <si>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</si>
  <si>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8.556,50€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</si>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</sst>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0.72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10866.4</v>
      </c>
      <c r="H10" s="12">
        <f ca="1">ROUND(INDIRECT(ADDRESS(ROW()+(0), COLUMN()+(-2), 1))*INDIRECT(ADDRESS(ROW()+(0), COLUMN()+(-1), 1)), 2)</f>
        <v>10866.4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1394.25</v>
      </c>
      <c r="H11" s="12">
        <f ca="1">ROUND(INDIRECT(ADDRESS(ROW()+(0), COLUMN()+(-2), 1))*INDIRECT(ADDRESS(ROW()+(0), COLUMN()+(-1), 1)), 2)</f>
        <v>1394.25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12.15</v>
      </c>
      <c r="H15" s="12">
        <f ca="1">ROUND(INDIRECT(ADDRESS(ROW()+(0), COLUMN()+(-2), 1))*INDIRECT(ADDRESS(ROW()+(0), COLUMN()+(-1), 1)), 2)</f>
        <v>48.6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12598.4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8.931</v>
      </c>
      <c r="G19" s="12">
        <v>30.63</v>
      </c>
      <c r="H19" s="12">
        <f ca="1">ROUND(INDIRECT(ADDRESS(ROW()+(0), COLUMN()+(-2), 1))*INDIRECT(ADDRESS(ROW()+(0), COLUMN()+(-1), 1)), 2)</f>
        <v>273.56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8.931</v>
      </c>
      <c r="G20" s="14">
        <v>26.36</v>
      </c>
      <c r="H20" s="14">
        <f ca="1">ROUND(INDIRECT(ADDRESS(ROW()+(0), COLUMN()+(-2), 1))*INDIRECT(ADDRESS(ROW()+(0), COLUMN()+(-1), 1)), 2)</f>
        <v>235.42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508.98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13107.4</v>
      </c>
      <c r="H23" s="14">
        <f ca="1">ROUND(INDIRECT(ADDRESS(ROW()+(0), COLUMN()+(-2), 1))*INDIRECT(ADDRESS(ROW()+(0), COLUMN()+(-1), 1))/100, 2)</f>
        <v>262.15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13369.5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