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<sst xmlns="http://schemas.openxmlformats.org/spreadsheetml/2006/main" count="35" uniqueCount="35">
  <si>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</si>
  <si>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</si>
  <si>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</si>
  <si>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Conducte flexible.</t>
  </si>
  <si>
    <r>
      <rPr>
        <sz val="8.25"/>
        <color rgb="FF000000"/>
        <rFont val="Arial"/>
        <family val="2"/>
      </rPr>
      <t xml:space="preserve">Xarxa de conductes flexibles de distribució d'aire per climatització, constituïda per tub flexible de 160 mm de diàmetre, compost per un tub interior d'un complex de polièster i alumini amb reforç de filferro tractat contra l'oxidació en forma d'espiral helicoïdal, aïllament de feltre de llana de vidre de 20 mm d'espessor i recobriment exterior d'un complex de polièster i alumini reforçat. Inclús cinta d'alumini i elements de fixació amb una separació màxima de 1,50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</si>
  <si>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</si>
  <si>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</si>
  <si>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</si>
  <si>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</si>
  <si>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</si>
  <si>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</si>
  <si>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</si>
  <si>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mt42con130d</t>
  </si>
  <si>
    <t xml:space="preserve">m</t>
  </si>
  <si>
    <t xml:space="preserve">Tub flexible de 160 mm de diàmetre, compost per un tub interior d'un complex de polièster i alumini amb reforç de filferro tractat contra l'oxidació en forma d'espiral helicoïdal, aïllament de feltre de llana de vidre de 20 mm d'espessor i recobriment exterior d'un complex de polièster i alumini reforçat; per a conducció d'aire en instal·lacions de climatització.</t>
  </si>
  <si>
    <t xml:space="preserve">mt42con020</t>
  </si>
  <si>
    <t xml:space="preserve">m</t>
  </si>
  <si>
    <t xml:space="preserve">Cinta autoadhesiva d'alumini, de 50 micres d'espessor i 65 mm d'amplada, a base de resines acríliques, pel segellat i fixació de l'aïllament.</t>
  </si>
  <si>
    <t xml:space="preserve">mt42con135</t>
  </si>
  <si>
    <t xml:space="preserve">U</t>
  </si>
  <si>
    <t xml:space="preserve">Brida i suport per a fixació de tubs flexibles per a conducció d'aire en instal·lacions de climatització.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</si>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</sst>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5.95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5.77</v>
      </c>
      <c r="H10" s="12">
        <f ca="1">ROUND(INDIRECT(ADDRESS(ROW()+(0), COLUMN()+(-2), 1))*INDIRECT(ADDRESS(ROW()+(0), COLUMN()+(-1), 1)), 2)</f>
        <v>6.06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0.19</v>
      </c>
      <c r="H11" s="12">
        <f ca="1">ROUND(INDIRECT(ADDRESS(ROW()+(0), COLUMN()+(-2), 1))*INDIRECT(ADDRESS(ROW()+(0), COLUMN()+(-1), 1)), 2)</f>
        <v>0.11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0.272</v>
      </c>
      <c r="G15" s="12">
        <v>29.34</v>
      </c>
      <c r="H15" s="12">
        <f ca="1">ROUND(INDIRECT(ADDRESS(ROW()+(0), COLUMN()+(-2), 1))*INDIRECT(ADDRESS(ROW()+(0), COLUMN()+(-1), 1)), 2)</f>
        <v>7.98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0.272</v>
      </c>
      <c r="G16" s="14">
        <v>25.25</v>
      </c>
      <c r="H16" s="14">
        <f ca="1">ROUND(INDIRECT(ADDRESS(ROW()+(0), COLUMN()+(-2), 1))*INDIRECT(ADDRESS(ROW()+(0), COLUMN()+(-1), 1)), 2)</f>
        <v>6.87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22.07</v>
      </c>
      <c r="H19" s="14">
        <f ca="1">ROUND(INDIRECT(ADDRESS(ROW()+(0), COLUMN()+(-2), 1))*INDIRECT(ADDRESS(ROW()+(0), COLUMN()+(-1), 1))/100, 2)</f>
        <v>0.44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