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<sst xmlns="http://schemas.openxmlformats.org/spreadsheetml/2006/main" count="32" uniqueCount="32">
  <si>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</si>
  <si>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</si>
  <si>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</si>
  <si>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Conducte de xapa galvanitzada.</t>
  </si>
  <si>
    <r>
      <rPr>
        <sz val="8.25"/>
        <color rgb="FF000000"/>
        <rFont val="Arial"/>
        <family val="2"/>
      </rPr>
      <t xml:space="preserve">Xarxa de conductes de distribució d'aire per a climatització, constituïda per conductes de xapa galvanitzada de 0,6 mm d'espessor i junts transversals amb beina lliscant tipus baioneta. Inclús embocadures, derivacions, accessoris de muntatge, elements de fixació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</si>
  <si>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</si>
  <si>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</si>
  <si>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</si>
  <si>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</si>
  <si>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</si>
  <si>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</si>
  <si>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</si>
  <si>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mt42con115a</t>
  </si>
  <si>
    <t xml:space="preserve">U</t>
  </si>
  <si>
    <t xml:space="preserve">Repercussió, per m², de material auxiliar per a fixació a l'obra de conductes autoportants per la distribució d'aire en ventilació i climatització.</t>
  </si>
  <si>
    <t xml:space="preserve">mt42con110a</t>
  </si>
  <si>
    <t xml:space="preserve">m²</t>
  </si>
  <si>
    <t xml:space="preserve">Xapa galvanitzada de 0,6 mm d'espessor, i junts transversals amb beina lliscant tipus baioneta, per a la formació de conductes autoportants per la distribució d'aire en ventilació i climatització.</t>
  </si>
  <si>
    <t xml:space="preserve">Subtotal materials:</t>
  </si>
  <si>
    <t xml:space="preserve">Mà d'obra</t>
  </si>
  <si>
    <t xml:space="preserve">mo013</t>
  </si>
  <si>
    <t xml:space="preserve">h</t>
  </si>
  <si>
    <t xml:space="preserve">Oficial 1ª muntador de conductes de xapa metàl·lica.</t>
  </si>
  <si>
    <t xml:space="preserve">mo084</t>
  </si>
  <si>
    <t xml:space="preserve">h</t>
  </si>
  <si>
    <t xml:space="preserve">Ajudant muntador de conductes de xapa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</si>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</sst>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5.27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1.26</v>
      </c>
      <c r="H10" s="12">
        <f ca="1">ROUND(INDIRECT(ADDRESS(ROW()+(0), COLUMN()+(-2), 1))*INDIRECT(ADDRESS(ROW()+(0), COLUMN()+(-1), 1)), 2)</f>
        <v>1.26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8.37</v>
      </c>
      <c r="H11" s="14">
        <f ca="1">ROUND(INDIRECT(ADDRESS(ROW()+(0), COLUMN()+(-2), 1))*INDIRECT(ADDRESS(ROW()+(0), COLUMN()+(-1), 1)), 2)</f>
        <v>8.79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0.519</v>
      </c>
      <c r="G14" s="12">
        <v>30.63</v>
      </c>
      <c r="H14" s="12">
        <f ca="1">ROUND(INDIRECT(ADDRESS(ROW()+(0), COLUMN()+(-2), 1))*INDIRECT(ADDRESS(ROW()+(0), COLUMN()+(-1), 1)), 2)</f>
        <v>15.9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0.519</v>
      </c>
      <c r="G15" s="14">
        <v>26.39</v>
      </c>
      <c r="H15" s="14">
        <f ca="1">ROUND(INDIRECT(ADDRESS(ROW()+(0), COLUMN()+(-2), 1))*INDIRECT(ADDRESS(ROW()+(0), COLUMN()+(-1), 1)), 2)</f>
        <v>13.7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39.65</v>
      </c>
      <c r="H18" s="14">
        <f ca="1">ROUND(INDIRECT(ADDRESS(ROW()+(0), COLUMN()+(-2), 1))*INDIRECT(ADDRESS(ROW()+(0), COLUMN()+(-1), 1))/100, 2)</f>
        <v>0.79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40.44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