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<sst xmlns="http://schemas.openxmlformats.org/spreadsheetml/2006/main" count="29" uniqueCount="29">
  <si>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</si>
  <si>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ICR017</t>
  </si>
  <si>
    <t xml:space="preserve">U</t>
  </si>
  <si>
    <t xml:space="preserve">Peça amb juntes d'EPDM per a conducte circular.</t>
  </si>
  <si>
    <r>
      <rPr>
        <sz val="8.25"/>
        <color rgb="FF000000"/>
        <rFont val="Arial"/>
        <family val="2"/>
      </rPr>
      <t xml:space="preserve">Colze 30° amb junts d'EPDM de doble llavi, per a conducte circular d'acer galvanitzat, de 125 mm de diàmetre.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</si>
  <si>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</si>
  <si>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</si>
  <si>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</si>
  <si>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</si>
  <si>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</si>
  <si>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</si>
  <si>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</si>
  <si>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mt42cos218abb</t>
  </si>
  <si>
    <t xml:space="preserve">U</t>
  </si>
  <si>
    <t xml:space="preserve">Colze 30° amb junts d'EPDM de doble llavi, per a conducte circular d'acer galvanitzat, de 125 mm de diàmetre, estanquitat a l'aire classe D, segons UNE-EN 12237.</t>
  </si>
  <si>
    <t xml:space="preserve">Subtotal materials:</t>
  </si>
  <si>
    <t xml:space="preserve">Mà d'obra</t>
  </si>
  <si>
    <t xml:space="preserve">mo013</t>
  </si>
  <si>
    <t xml:space="preserve">h</t>
  </si>
  <si>
    <t xml:space="preserve">Oficial 1ª muntador de conductes de xapa metàl·lica.</t>
  </si>
  <si>
    <t xml:space="preserve">mo084</t>
  </si>
  <si>
    <t xml:space="preserve">h</t>
  </si>
  <si>
    <t xml:space="preserve">Ajudant muntador de conductes de xapa metàl·lica.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</si>
  <si>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</si>
  <si>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</si>
  <si>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</si>
  <si>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</si>
  <si>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3,36€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</si>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</sst>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2.04" customWidth="1"/>
    <col min="4" max="4" width="6.63" customWidth="1"/>
    <col min="5" max="5" width="74.4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15.8</v>
      </c>
      <c r="H10" s="14">
        <f ca="1">ROUND(INDIRECT(ADDRESS(ROW()+(0), COLUMN()+(-2), 1))*INDIRECT(ADDRESS(ROW()+(0), COLUMN()+(-1), 1)), 2)</f>
        <v>15.8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0.065</v>
      </c>
      <c r="G13" s="13">
        <v>29.34</v>
      </c>
      <c r="H13" s="13">
        <f ca="1">ROUND(INDIRECT(ADDRESS(ROW()+(0), COLUMN()+(-2), 1))*INDIRECT(ADDRESS(ROW()+(0), COLUMN()+(-1), 1)), 2)</f>
        <v>1.91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0.065</v>
      </c>
      <c r="G14" s="14">
        <v>25.28</v>
      </c>
      <c r="H14" s="14">
        <f ca="1">ROUND(INDIRECT(ADDRESS(ROW()+(0), COLUMN()+(-2), 1))*INDIRECT(ADDRESS(ROW()+(0), COLUMN()+(-1), 1)), 2)</f>
        <v>1.64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19.35</v>
      </c>
      <c r="H17" s="14">
        <f ca="1">ROUND(INDIRECT(ADDRESS(ROW()+(0), COLUMN()+(-2), 1))*INDIRECT(ADDRESS(ROW()+(0), COLUMN()+(-1), 1))/100, 2)</f>
        <v>0.39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19.74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