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<sst xmlns="http://schemas.openxmlformats.org/spreadsheetml/2006/main" count="38" uniqueCount="38">
  <si>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</si>
  <si>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ICN018</t>
  </si>
  <si>
    <t xml:space="preserve">m</t>
  </si>
  <si>
    <t xml:space="preserve">Xarxa d'evacuació de condensats.</t>
  </si>
  <si>
    <r>
      <rPr>
        <sz val="8.25"/>
        <color rgb="FF000000"/>
        <rFont val="Arial"/>
        <family val="2"/>
      </rPr>
      <t xml:space="preserve">Xarxa d'evacuació de condensats, col·locada superficialment i fixada al parament, formada per tub flexible de PVC, de 16 mm de diàmetre i 1,5 mm de gruix, que connecta la unitat d'aire condicionat amb la xarxa de petita evacuació, el baixant, el col·lector o el caixa sifònica. També material auxiliar para muntatge i subjecció a l'obra, accessoris i peces especials col·locats mitjançant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</si>
  <si>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</si>
  <si>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</si>
  <si>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</si>
  <si>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</si>
  <si>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</si>
  <si>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</si>
  <si>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</si>
  <si>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mt36tsf410a</t>
  </si>
  <si>
    <t xml:space="preserve">U</t>
  </si>
  <si>
    <t xml:space="preserve">Material auxiliar per a muntatge i subjecció a l'obra de les canonades de PVC flexible, de 16 mm de diàmetre.</t>
  </si>
  <si>
    <t xml:space="preserve">mt36tsf010ac</t>
  </si>
  <si>
    <t xml:space="preserve">m</t>
  </si>
  <si>
    <t xml:space="preserve">Tub de PVC flexible, de 16 mm de diàmetre i 1,5 mm de gruix, amb espiral de PVC rígid, segons UNE-EN ISO 3994,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</si>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</sst>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12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0.2</v>
      </c>
      <c r="G10" s="12">
        <f ca="1">ROUND(INDIRECT(ADDRESS(ROW()+(0), COLUMN()+(-2), 1))*INDIRECT(ADDRESS(ROW()+(0), COLUMN()+(-1), 1)), 2)</f>
        <v>0.1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1.49</v>
      </c>
      <c r="G11" s="12">
        <f ca="1">ROUND(INDIRECT(ADDRESS(ROW()+(0), COLUMN()+(-2), 1))*INDIRECT(ADDRESS(ROW()+(0), COLUMN()+(-1), 1)), 2)</f>
        <v>1.56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37.6</v>
      </c>
      <c r="G12" s="12">
        <f ca="1">ROUND(INDIRECT(ADDRESS(ROW()+(0), COLUMN()+(-2), 1))*INDIRECT(ADDRESS(ROW()+(0), COLUMN()+(-1), 1)), 2)</f>
        <v>0.56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0.008</v>
      </c>
      <c r="F13" s="14">
        <v>47.92</v>
      </c>
      <c r="G13" s="14">
        <f ca="1">ROUND(INDIRECT(ADDRESS(ROW()+(0), COLUMN()+(-2), 1))*INDIRECT(ADDRESS(ROW()+(0), COLUMN()+(-1), 1)), 2)</f>
        <v>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</v>
      </c>
      <c r="F16" s="12">
        <v>29.34</v>
      </c>
      <c r="G16" s="12">
        <f ca="1">ROUND(INDIRECT(ADDRESS(ROW()+(0), COLUMN()+(-2), 1))*INDIRECT(ADDRESS(ROW()+(0), COLUMN()+(-1), 1)), 2)</f>
        <v>2.64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0.045</v>
      </c>
      <c r="F17" s="14">
        <v>25.25</v>
      </c>
      <c r="G17" s="14">
        <f ca="1">ROUND(INDIRECT(ADDRESS(ROW()+(0), COLUMN()+(-2), 1))*INDIRECT(ADDRESS(ROW()+(0), COLUMN()+(-1), 1)), 2)</f>
        <v>1.14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3.78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6.38</v>
      </c>
      <c r="G20" s="14">
        <f ca="1">ROUND(INDIRECT(ADDRESS(ROW()+(0), COLUMN()+(-2), 1))*INDIRECT(ADDRESS(ROW()+(0), COLUMN()+(-1), 1))/100, 2)</f>
        <v>0.13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