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<sst xmlns="http://schemas.openxmlformats.org/spreadsheetml/2006/main" count="32" uniqueCount="32">
  <si>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</si>
  <si>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ICM055</t>
  </si>
  <si>
    <t xml:space="preserve">m²</t>
  </si>
  <si>
    <t xml:space="preserve">Sistema de calefacció per terra radiant elèctric, en sec.</t>
  </si>
  <si>
    <r>
      <rPr>
        <sz val="8.25"/>
        <color rgb="FF000000"/>
        <rFont val="Arial"/>
        <family val="2"/>
      </rPr>
      <t xml:space="preserve">Sistema de calefacció per terra radiant elèctric, compost per làmina autoadhesiva de polipropilè, subministrada en rotllos de 12,5x0,98 m i 5,5 mm de gruix, adherida al suport, i cable calefactor elèctric, amb una potència de 80 W/m², per recobrir amb una base de paviment en capa fina i un solat de pedra natural o de rajoles ceràmiques (no inclosos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</si>
  <si>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</si>
  <si>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</si>
  <si>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</si>
  <si>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</si>
  <si>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</si>
  <si>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</si>
  <si>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</si>
  <si>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mt38sch085f</t>
  </si>
  <si>
    <t xml:space="preserve">m²</t>
  </si>
  <si>
    <t xml:space="preserve">Làmina autoadhesiva de polipropilè, subministrada en rotllos de 12,5x0,98 m i 5,5 mm de gruix, d'estructura nodular en la seva cara superior i revestida de geotèxtil no teixit autoadhesiu en la seva cara inferior, per a suport del cable calefactor elèctric, amb funcions de desolidarització i equilibri de la pressió de vapor, subministrada en rotllos de 12,5x0,98 m i 5,5 mm de gruix.</t>
  </si>
  <si>
    <t xml:space="preserve">mt38sch400aab</t>
  </si>
  <si>
    <t xml:space="preserve">U</t>
  </si>
  <si>
    <t xml:space="preserve">Bobina de cable calefactor elèctric, amb una potència de 80 W/m², per a calefacció de 0,4 m² amb una potència total de 30 W, una longitud total de 4 m i una longitud de cable fred de 4 m, per a instal·lació sobre làmina de desolidarització, amb peça de connexió en un extrem.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</si>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</sst>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30.79</v>
      </c>
      <c r="G10" s="12">
        <f ca="1">ROUND(INDIRECT(ADDRESS(ROW()+(0), COLUMN()+(-2), 1))*INDIRECT(ADDRESS(ROW()+(0), COLUMN()+(-1), 1)), 2)</f>
        <v>30.79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119.81</v>
      </c>
      <c r="G11" s="14">
        <f ca="1">ROUND(INDIRECT(ADDRESS(ROW()+(0), COLUMN()+(-2), 1))*INDIRECT(ADDRESS(ROW()+(0), COLUMN()+(-1), 1)), 2)</f>
        <v>299.53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330.32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0.257</v>
      </c>
      <c r="F14" s="12">
        <v>30.63</v>
      </c>
      <c r="G14" s="12">
        <f ca="1">ROUND(INDIRECT(ADDRESS(ROW()+(0), COLUMN()+(-2), 1))*INDIRECT(ADDRESS(ROW()+(0), COLUMN()+(-1), 1)), 2)</f>
        <v>7.87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26.36</v>
      </c>
      <c r="G15" s="14">
        <f ca="1">ROUND(INDIRECT(ADDRESS(ROW()+(0), COLUMN()+(-2), 1))*INDIRECT(ADDRESS(ROW()+(0), COLUMN()+(-1), 1)), 2)</f>
        <v>6.77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344.96</v>
      </c>
      <c r="G18" s="14">
        <f ca="1">ROUND(INDIRECT(ADDRESS(ROW()+(0), COLUMN()+(-2), 1))*INDIRECT(ADDRESS(ROW()+(0), COLUMN()+(-1), 1))/100, 2)</f>
        <v>6.9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351.86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