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<sst xmlns="http://schemas.openxmlformats.org/spreadsheetml/2006/main" count="32" uniqueCount="32">
  <si>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</si>
  <si>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</si>
  <si>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</si>
  <si>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</si>
  <si>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potència tèrmica nominal de 3,8 a 9 kW, rendiment 89%, volum de calefacció, calculat amb un requisit de 40 W/m³, 220 m³, revestiment de majòlica color cuir, sistema de ventilació forçada controlada electrònicament, amb comandament a distància.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</si>
  <si>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</si>
  <si>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</si>
  <si>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</si>
  <si>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</si>
  <si>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</si>
  <si>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</si>
  <si>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</si>
  <si>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mt38arc020kk</t>
  </si>
  <si>
    <t xml:space="preserve">U</t>
  </si>
  <si>
    <t xml:space="preserve">Estufa a pellets, potència tèrmica nominal de 3,8 a 9 kW, rendiment 89%, volum de calefacció, calculat amb un requisit de 40 W/m³, 220 m³, revestiment de majòlica color cuir, sistema de ventilació forçada controlada electrònicament, amb comandament a distància, composta de frontal (porta, reixeta i porta inferior) de ferro colat, llar de maons refractaris, cremador de ferro colat, cristall ceràmic resistent als 800°C, panell de control amb pantalla de led, termòstat-programador, difusor de flux d'aire direccionable, empunyadura oculta per a obertura, humidificador d'aire ambiental i dipòsit per pellets de 25 litres, segons UNE-EN 13240.</t>
  </si>
  <si>
    <t xml:space="preserve">mt38arc600a</t>
  </si>
  <si>
    <t xml:space="preserve">U</t>
  </si>
  <si>
    <t xml:space="preserve">Posada en marxa i formació en el maneig d'estufa a pellets.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</si>
  <si>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</si>
  <si>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</si>
  <si>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</si>
  <si>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</si>
  <si>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</si>
  <si>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</si>
  <si>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</si>
  <si>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</si>
  <si>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</si>
  <si>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</si>
  <si>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</si>
  <si>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</si>
  <si>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512,88€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</si>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</sst>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2827.5</v>
      </c>
      <c r="G10" s="12">
        <f ca="1">ROUND(INDIRECT(ADDRESS(ROW()+(0), COLUMN()+(-2), 1))*INDIRECT(ADDRESS(ROW()+(0), COLUMN()+(-1), 1)), 2)</f>
        <v>2827.5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60</v>
      </c>
      <c r="G11" s="14">
        <f ca="1">ROUND(INDIRECT(ADDRESS(ROW()+(0), COLUMN()+(-2), 1))*INDIRECT(ADDRESS(ROW()+(0), COLUMN()+(-1), 1)), 2)</f>
        <v>60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2887.5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1.287</v>
      </c>
      <c r="F14" s="12">
        <v>29.34</v>
      </c>
      <c r="G14" s="12">
        <f ca="1">ROUND(INDIRECT(ADDRESS(ROW()+(0), COLUMN()+(-2), 1))*INDIRECT(ADDRESS(ROW()+(0), COLUMN()+(-1), 1)), 2)</f>
        <v>37.76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1.287</v>
      </c>
      <c r="F15" s="14">
        <v>25.25</v>
      </c>
      <c r="G15" s="14">
        <f ca="1">ROUND(INDIRECT(ADDRESS(ROW()+(0), COLUMN()+(-2), 1))*INDIRECT(ADDRESS(ROW()+(0), COLUMN()+(-1), 1)), 2)</f>
        <v>32.5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70.26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2957.76</v>
      </c>
      <c r="G18" s="14">
        <f ca="1">ROUND(INDIRECT(ADDRESS(ROW()+(0), COLUMN()+(-2), 1))*INDIRECT(ADDRESS(ROW()+(0), COLUMN()+(-1), 1))/100, 2)</f>
        <v>59.16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3016.92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