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<sst xmlns="http://schemas.openxmlformats.org/spreadsheetml/2006/main" count="40" uniqueCount="40">
  <si>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</si>
  <si>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</si>
  <si>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</t>
  </si>
  <si>
    <t xml:space="preserve">Dipòsit de combustible líquid, soterrat, de xapa d'acer.</t>
  </si>
  <si>
    <r>
      <rPr>
        <sz val="8.25"/>
        <color rgb="FF000000"/>
        <rFont val="Arial"/>
        <family val="2"/>
      </rPr>
      <t xml:space="preserve">Dipòsit de gasoil, soterrat, de xapa d'acer, de simple paret, amb una capacitat de 1000 litres.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</si>
  <si>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</si>
  <si>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</si>
  <si>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</si>
  <si>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</si>
  <si>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</si>
  <si>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</si>
  <si>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</si>
  <si>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mt38dep001aa</t>
  </si>
  <si>
    <t xml:space="preserve">U</t>
  </si>
  <si>
    <t xml:space="preserve">Dipòsit homologat de combustible líquid, soterrat, de xapa d'acer, de simple paret, de 900 mm de diàmetre i 1900 mm de longitud, amb una capacitat de 1000 litres, segons UNE 62351. Tractament exterior: granallat SA 2 1/2 i acabat mitjançant capa de resina de poliuretà de 600 micres de gruix. Inclús elements de protecció segons normativa.</t>
  </si>
  <si>
    <t xml:space="preserve">mt38dep006a</t>
  </si>
  <si>
    <t xml:space="preserve">U</t>
  </si>
  <si>
    <t xml:space="preserve">Indicador de nivell amb sonda, per a dipòsit de combustible líquid de xapa d'acer.</t>
  </si>
  <si>
    <t xml:space="preserve">mt38dep009a</t>
  </si>
  <si>
    <t xml:space="preserve">U</t>
  </si>
  <si>
    <t xml:space="preserve">Tapa de registre de 40x40 cm, per a inspecció de dipòsit de combustible líquid.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</si>
  <si>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</si>
  <si>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</si>
  <si>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</si>
  <si>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</si>
  <si>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</si>
  <si>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</si>
  <si>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</si>
  <si>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</si>
  <si>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</si>
  <si>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</si>
  <si>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</si>
  <si>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</si>
  <si>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</si>
  <si>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</si>
  <si>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</si>
  <si>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</si>
  <si>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</si>
  <si>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210,80€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</si>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</sst>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69.70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1779.68</v>
      </c>
      <c r="H10" s="12">
        <f ca="1">ROUND(INDIRECT(ADDRESS(ROW()+(0), COLUMN()+(-2), 1))*INDIRECT(ADDRESS(ROW()+(0), COLUMN()+(-1), 1)), 2)</f>
        <v>1779.68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70.66</v>
      </c>
      <c r="H11" s="12">
        <f ca="1">ROUND(INDIRECT(ADDRESS(ROW()+(0), COLUMN()+(-2), 1))*INDIRECT(ADDRESS(ROW()+(0), COLUMN()+(-1), 1)), 2)</f>
        <v>70.66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35.07</v>
      </c>
      <c r="H12" s="14">
        <f ca="1">ROUND(INDIRECT(ADDRESS(ROW()+(0), COLUMN()+(-2), 1))*INDIRECT(ADDRESS(ROW()+(0), COLUMN()+(-1), 1)), 2)</f>
        <v>35.07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1885.41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0.29</v>
      </c>
      <c r="G15" s="14">
        <v>55.38</v>
      </c>
      <c r="H15" s="14">
        <f ca="1">ROUND(INDIRECT(ADDRESS(ROW()+(0), COLUMN()+(-2), 1))*INDIRECT(ADDRESS(ROW()+(0), COLUMN()+(-1), 1)), 2)</f>
        <v>16.06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16.06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7.232</v>
      </c>
      <c r="G18" s="12">
        <v>29.34</v>
      </c>
      <c r="H18" s="12">
        <f ca="1">ROUND(INDIRECT(ADDRESS(ROW()+(0), COLUMN()+(-2), 1))*INDIRECT(ADDRESS(ROW()+(0), COLUMN()+(-1), 1)), 2)</f>
        <v>212.19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7.232</v>
      </c>
      <c r="G19" s="14">
        <v>25.25</v>
      </c>
      <c r="H19" s="14">
        <f ca="1">ROUND(INDIRECT(ADDRESS(ROW()+(0), COLUMN()+(-2), 1))*INDIRECT(ADDRESS(ROW()+(0), COLUMN()+(-1), 1)), 2)</f>
        <v>182.61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394.8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2296.27</v>
      </c>
      <c r="H22" s="14">
        <f ca="1">ROUND(INDIRECT(ADDRESS(ROW()+(0), COLUMN()+(-2), 1))*INDIRECT(ADDRESS(ROW()+(0), COLUMN()+(-1), 1))/100, 2)</f>
        <v>45.93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2342.2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