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<sst xmlns="http://schemas.openxmlformats.org/spreadsheetml/2006/main" count="43" uniqueCount="43">
  <si>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</si>
  <si>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</si>
  <si>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</t>
  </si>
  <si>
    <t xml:space="preserve">Dipòsit de combustible líquid, de superfície, de xapa d'acer.</t>
  </si>
  <si>
    <r>
      <rPr>
        <sz val="8.25"/>
        <color rgb="FF000000"/>
        <rFont val="Arial"/>
        <family val="2"/>
      </rPr>
      <t xml:space="preserve">Dipòsit de gasoil, de superfície, col·locat en l'exterior de l'edifici, de xapa d'acer, de doble paret, amb una capacitat de 8000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</si>
  <si>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</si>
  <si>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</si>
  <si>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</si>
  <si>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</si>
  <si>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</si>
  <si>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</si>
  <si>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</si>
  <si>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mt38dep001lb</t>
  </si>
  <si>
    <t xml:space="preserve">U</t>
  </si>
  <si>
    <t xml:space="preserve">Dipòsit homologat de combustible líquid, de superfície, de xapa d'acer, de doble paret, de 1850 mm de diàmetre i 3400 mm de longitud, amb una capacitat de 8000 litres, segons UNE 62350. Tractament exterior: granallat SA 2 1/2 i acabat mitjançant emprimació d'epoxi-poliamida i poliuretà blanc. Inclús recolzaments, detector de fuites i elements de protecció segons normativa.</t>
  </si>
  <si>
    <t xml:space="preserve">mt38dep004b</t>
  </si>
  <si>
    <t xml:space="preserve">U</t>
  </si>
  <si>
    <t xml:space="preserve">Tub bus de càrrega, per dipòsit de combustible líquid de xapa d'acer.</t>
  </si>
  <si>
    <t xml:space="preserve">mt38dep005b</t>
  </si>
  <si>
    <t xml:space="preserve">U</t>
  </si>
  <si>
    <t xml:space="preserve">Vàlvula reguladora de nivell, per a dipòsit de combustible líquid de xapa d'acer.</t>
  </si>
  <si>
    <t xml:space="preserve">mt38dep006a</t>
  </si>
  <si>
    <t xml:space="preserve">U</t>
  </si>
  <si>
    <t xml:space="preserve">Indicador de nivell amb sonda, per a dipòsit de combustible líquid de xapa d'acer.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</si>
  <si>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</si>
  <si>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</si>
  <si>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</si>
  <si>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</si>
  <si>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</si>
  <si>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</si>
  <si>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</si>
  <si>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</si>
  <si>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</si>
  <si>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</si>
  <si>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</si>
  <si>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</si>
  <si>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</si>
  <si>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</si>
  <si>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</si>
  <si>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</si>
  <si>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</si>
  <si>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2.084,43€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</si>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</sst>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.14" customWidth="1"/>
    <col min="4" max="4" width="70.21" customWidth="1"/>
    <col min="5" max="5" width="13.6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7886.06</v>
      </c>
      <c r="G10" s="12">
        <f ca="1">ROUND(INDIRECT(ADDRESS(ROW()+(0), COLUMN()+(-2), 1))*INDIRECT(ADDRESS(ROW()+(0), COLUMN()+(-1), 1)), 2)</f>
        <v>7886.06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300.7</v>
      </c>
      <c r="G11" s="12">
        <f ca="1">ROUND(INDIRECT(ADDRESS(ROW()+(0), COLUMN()+(-2), 1))*INDIRECT(ADDRESS(ROW()+(0), COLUMN()+(-1), 1)), 2)</f>
        <v>300.7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100.2</v>
      </c>
      <c r="G12" s="12">
        <f ca="1">ROUND(INDIRECT(ADDRESS(ROW()+(0), COLUMN()+(-2), 1))*INDIRECT(ADDRESS(ROW()+(0), COLUMN()+(-1), 1)), 2)</f>
        <v>100.2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70.66</v>
      </c>
      <c r="G13" s="14">
        <f ca="1">ROUND(INDIRECT(ADDRESS(ROW()+(0), COLUMN()+(-2), 1))*INDIRECT(ADDRESS(ROW()+(0), COLUMN()+(-1), 1)), 2)</f>
        <v>70.66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8357.62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0.58</v>
      </c>
      <c r="F16" s="14">
        <v>55.38</v>
      </c>
      <c r="G16" s="14">
        <f ca="1">ROUND(INDIRECT(ADDRESS(ROW()+(0), COLUMN()+(-2), 1))*INDIRECT(ADDRESS(ROW()+(0), COLUMN()+(-1), 1)), 2)</f>
        <v>32.12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32.12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9.073</v>
      </c>
      <c r="F19" s="12">
        <v>29.34</v>
      </c>
      <c r="G19" s="12">
        <f ca="1">ROUND(INDIRECT(ADDRESS(ROW()+(0), COLUMN()+(-2), 1))*INDIRECT(ADDRESS(ROW()+(0), COLUMN()+(-1), 1)), 2)</f>
        <v>266.2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9.073</v>
      </c>
      <c r="F20" s="14">
        <v>25.25</v>
      </c>
      <c r="G20" s="14">
        <f ca="1">ROUND(INDIRECT(ADDRESS(ROW()+(0), COLUMN()+(-2), 1))*INDIRECT(ADDRESS(ROW()+(0), COLUMN()+(-1), 1)), 2)</f>
        <v>229.09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495.29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8885.03</v>
      </c>
      <c r="G23" s="14">
        <f ca="1">ROUND(INDIRECT(ADDRESS(ROW()+(0), COLUMN()+(-2), 1))*INDIRECT(ADDRESS(ROW()+(0), COLUMN()+(-1), 1))/100, 2)</f>
        <v>177.7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9062.73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