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<sst xmlns="http://schemas.openxmlformats.org/spreadsheetml/2006/main" count="43" uniqueCount="43">
  <si>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</si>
  <si>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</si>
  <si>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</si>
  <si>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</si>
  <si>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en l'exterior de l'edifici, de xapa d'acer, de doble paret, amb una capacitat de 50000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</si>
  <si>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</si>
  <si>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</si>
  <si>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</si>
  <si>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</si>
  <si>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</si>
  <si>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</si>
  <si>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</si>
  <si>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mt38dep001zb</t>
  </si>
  <si>
    <t xml:space="preserve">U</t>
  </si>
  <si>
    <t xml:space="preserve">Dipòsit homologat de combustible líquid, de superfície, de xapa d'acer, de doble paret, de 2450 mm de diàmetre i 10600 mm de longitud, amb una capacitat de 50000 litres, segons UNE 62350. Tractament exterior: granallat SA 2 1/2 i acabat mitjançant emprimació d'epoxi-poliamida i poliuretà blanc. Inclús recolzaments, detector de fuites i elements de protecció segons normativa.</t>
  </si>
  <si>
    <t xml:space="preserve">mt38dep004c</t>
  </si>
  <si>
    <t xml:space="preserve">U</t>
  </si>
  <si>
    <t xml:space="preserve">Tub bus de càrrega, per dipòsit de combustible líquid de xapa d'acer.</t>
  </si>
  <si>
    <t xml:space="preserve">mt38dep005c</t>
  </si>
  <si>
    <t xml:space="preserve">U</t>
  </si>
  <si>
    <t xml:space="preserve">Vàlvula reguladora de nivell, per a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</si>
  <si>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</si>
  <si>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</si>
  <si>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</si>
  <si>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</si>
  <si>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</si>
  <si>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mq04cag010c</t>
  </si>
  <si>
    <t xml:space="preserve">h</t>
  </si>
  <si>
    <t xml:space="preserve">Camió amb grua de fins a 12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</si>
  <si>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</si>
  <si>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</si>
  <si>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</si>
  <si>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</si>
  <si>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</si>
  <si>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</si>
  <si>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</si>
  <si>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</si>
  <si>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</si>
  <si>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</si>
  <si>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</si>
  <si>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</si>
  <si>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7.656,47€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</si>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</sst>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8.68" customWidth="1"/>
    <col min="6" max="6" width="13.0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30344.7</v>
      </c>
      <c r="H10" s="12">
        <f ca="1">ROUND(INDIRECT(ADDRESS(ROW()+(0), COLUMN()+(-2), 1))*INDIRECT(ADDRESS(ROW()+(0), COLUMN()+(-1), 1)), 2)</f>
        <v>30344.7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399.64</v>
      </c>
      <c r="H11" s="12">
        <f ca="1">ROUND(INDIRECT(ADDRESS(ROW()+(0), COLUMN()+(-2), 1))*INDIRECT(ADDRESS(ROW()+(0), COLUMN()+(-1), 1)), 2)</f>
        <v>399.64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431.65</v>
      </c>
      <c r="H12" s="12">
        <f ca="1">ROUND(INDIRECT(ADDRESS(ROW()+(0), COLUMN()+(-2), 1))*INDIRECT(ADDRESS(ROW()+(0), COLUMN()+(-1), 1)), 2)</f>
        <v>431.65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70.66</v>
      </c>
      <c r="H13" s="14">
        <f ca="1">ROUND(INDIRECT(ADDRESS(ROW()+(0), COLUMN()+(-2), 1))*INDIRECT(ADDRESS(ROW()+(0), COLUMN()+(-1), 1)), 2)</f>
        <v>70.66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31246.7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1.159</v>
      </c>
      <c r="G16" s="14">
        <v>65.58</v>
      </c>
      <c r="H16" s="14">
        <f ca="1">ROUND(INDIRECT(ADDRESS(ROW()+(0), COLUMN()+(-2), 1))*INDIRECT(ADDRESS(ROW()+(0), COLUMN()+(-1), 1)), 2)</f>
        <v>76.01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76.01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24.063</v>
      </c>
      <c r="G19" s="12">
        <v>29.34</v>
      </c>
      <c r="H19" s="12">
        <f ca="1">ROUND(INDIRECT(ADDRESS(ROW()+(0), COLUMN()+(-2), 1))*INDIRECT(ADDRESS(ROW()+(0), COLUMN()+(-1), 1)), 2)</f>
        <v>706.01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24.063</v>
      </c>
      <c r="G20" s="14">
        <v>25.25</v>
      </c>
      <c r="H20" s="14">
        <f ca="1">ROUND(INDIRECT(ADDRESS(ROW()+(0), COLUMN()+(-2), 1))*INDIRECT(ADDRESS(ROW()+(0), COLUMN()+(-1), 1)), 2)</f>
        <v>607.59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1313.6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32636.3</v>
      </c>
      <c r="H23" s="14">
        <f ca="1">ROUND(INDIRECT(ADDRESS(ROW()+(0), COLUMN()+(-2), 1))*INDIRECT(ADDRESS(ROW()+(0), COLUMN()+(-1), 1))/100, 2)</f>
        <v>652.73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33289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