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<sst xmlns="http://schemas.openxmlformats.org/spreadsheetml/2006/main" count="43" uniqueCount="43">
  <si>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</si>
  <si>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</si>
  <si>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</si>
  <si>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</si>
  <si>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a l'interior de l'edifici, de xapa d'acer, de simple paret, amb una capacitat de 10000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</si>
  <si>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</si>
  <si>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</si>
  <si>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</si>
  <si>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</si>
  <si>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</si>
  <si>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</si>
  <si>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</si>
  <si>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mt38dep001na</t>
  </si>
  <si>
    <t xml:space="preserve">U</t>
  </si>
  <si>
    <t xml:space="preserve">Dipòsit homologat de combustible líquid, de superfície, de xapa d'acer, de simple paret, de 1850 mm de diàmetre i 4000 mm de longitud, amb una capacitat de 10000 litres, segons UNE 62350. Tractament exterior: granallat SA 2 1/2 i acabat mitjançant emprimació d'epoxi-poliamida i poliuretà blanc. Inclús recolzaments i elements de protecció segons normativa.</t>
  </si>
  <si>
    <t xml:space="preserve">mt38dep004b</t>
  </si>
  <si>
    <t xml:space="preserve">U</t>
  </si>
  <si>
    <t xml:space="preserve">Tub bus de càrrega, per dipòsit de combustible líquid de xapa d'acer.</t>
  </si>
  <si>
    <t xml:space="preserve">mt38dep005b</t>
  </si>
  <si>
    <t xml:space="preserve">U</t>
  </si>
  <si>
    <t xml:space="preserve">Vàlvula reguladora de nivell, per a dipòsit de combustible líquid de xapa d'acer.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</si>
  <si>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</si>
  <si>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</si>
  <si>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</si>
  <si>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</si>
  <si>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</si>
  <si>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</si>
  <si>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</si>
  <si>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</si>
  <si>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</si>
  <si>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</si>
  <si>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</si>
  <si>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</si>
  <si>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</si>
  <si>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</si>
  <si>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</si>
  <si>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</si>
  <si>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</si>
  <si>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</si>
  <si>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</si>
  <si>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</si>
  <si>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1.582,45€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</si>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</sst>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9.7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5710.46</v>
      </c>
      <c r="H10" s="12">
        <f ca="1">ROUND(INDIRECT(ADDRESS(ROW()+(0), COLUMN()+(-2), 1))*INDIRECT(ADDRESS(ROW()+(0), COLUMN()+(-1), 1)), 2)</f>
        <v>5710.46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300.7</v>
      </c>
      <c r="H11" s="12">
        <f ca="1">ROUND(INDIRECT(ADDRESS(ROW()+(0), COLUMN()+(-2), 1))*INDIRECT(ADDRESS(ROW()+(0), COLUMN()+(-1), 1)), 2)</f>
        <v>300.7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100.2</v>
      </c>
      <c r="H12" s="12">
        <f ca="1">ROUND(INDIRECT(ADDRESS(ROW()+(0), COLUMN()+(-2), 1))*INDIRECT(ADDRESS(ROW()+(0), COLUMN()+(-1), 1)), 2)</f>
        <v>100.2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70.66</v>
      </c>
      <c r="H13" s="14">
        <f ca="1">ROUND(INDIRECT(ADDRESS(ROW()+(0), COLUMN()+(-2), 1))*INDIRECT(ADDRESS(ROW()+(0), COLUMN()+(-1), 1)), 2)</f>
        <v>70.66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6182.02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0.58</v>
      </c>
      <c r="G16" s="14">
        <v>55.38</v>
      </c>
      <c r="H16" s="14">
        <f ca="1">ROUND(INDIRECT(ADDRESS(ROW()+(0), COLUMN()+(-2), 1))*INDIRECT(ADDRESS(ROW()+(0), COLUMN()+(-1), 1)), 2)</f>
        <v>32.12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9.73</v>
      </c>
      <c r="G19" s="12">
        <v>29.34</v>
      </c>
      <c r="H19" s="12">
        <f ca="1">ROUND(INDIRECT(ADDRESS(ROW()+(0), COLUMN()+(-2), 1))*INDIRECT(ADDRESS(ROW()+(0), COLUMN()+(-1), 1)), 2)</f>
        <v>285.48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9.73</v>
      </c>
      <c r="G20" s="14">
        <v>25.25</v>
      </c>
      <c r="H20" s="14">
        <f ca="1">ROUND(INDIRECT(ADDRESS(ROW()+(0), COLUMN()+(-2), 1))*INDIRECT(ADDRESS(ROW()+(0), COLUMN()+(-1), 1)), 2)</f>
        <v>245.68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531.16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6745.3</v>
      </c>
      <c r="H23" s="14">
        <f ca="1">ROUND(INDIRECT(ADDRESS(ROW()+(0), COLUMN()+(-2), 1))*INDIRECT(ADDRESS(ROW()+(0), COLUMN()+(-1), 1))/100, 2)</f>
        <v>134.91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6880.21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