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<sst xmlns="http://schemas.openxmlformats.org/spreadsheetml/2006/main" count="41" uniqueCount="41">
  <si>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</si>
  <si>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</si>
  <si>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</si>
  <si>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</si>
  <si>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simple, amb una capacitat de 3000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</si>
  <si>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</si>
  <si>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</si>
  <si>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</si>
  <si>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</si>
  <si>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</si>
  <si>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</si>
  <si>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</si>
  <si>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mt38dep111c</t>
  </si>
  <si>
    <t xml:space="preserve">U</t>
  </si>
  <si>
    <t xml:space="preserve">Dipòsit homologat de combustible líquid, de superfície, de polietilè d'alta densitat (PEAD/HDPE) amb reforços d'acer, de simple paret, de 2200x990x1565 mm, amb una capacitat de 3000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</si>
  <si>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</si>
  <si>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</si>
  <si>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</si>
  <si>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</si>
  <si>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</si>
  <si>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</si>
  <si>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</si>
  <si>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</si>
  <si>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</si>
  <si>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</si>
  <si>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</si>
  <si>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</si>
  <si>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</si>
  <si>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</si>
  <si>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</si>
  <si>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169,26€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</si>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</sst>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.36" customWidth="1"/>
    <col min="6" max="6" width="10.71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1116.08</v>
      </c>
      <c r="H10" s="12"/>
      <c r="I10" s="12">
        <f ca="1">ROUND(INDIRECT(ADDRESS(ROW()+(0), COLUMN()+(-4), 1))*INDIRECT(ADDRESS(ROW()+(0), COLUMN()+(-2), 1)), 2)</f>
        <v>1116.08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/>
      <c r="I11" s="14">
        <f ca="1">ROUND(INDIRECT(ADDRESS(ROW()+(0), COLUMN()+(-4), 1))*INDIRECT(ADDRESS(ROW()+(0), COLUMN()+(-2), 1)), 2)</f>
        <v>26.15</v>
      </c>
      <c r="J11" s="14"/>
    </row>
    <row r="12" spans="1:10" ht="13.50" thickBot="1" customHeight="1">
      <c r="A12" s="15"/>
      <c r="B12" s="15"/>
      <c r="C12" s="15"/>
      <c r="D12" s="15"/>
      <c r="E12" s="9" t="s">
        <v>18</v>
      </c>
      <c r="F12" s="9"/>
      <c r="G12" s="9"/>
      <c r="H12" s="9"/>
      <c r="I12" s="17">
        <f ca="1">ROUND(SUM(INDIRECT(ADDRESS(ROW()+(-1), COLUMN()+(0), 1)),INDIRECT(ADDRESS(ROW()+(-2), COLUMN()+(0), 1))), 2)</f>
        <v>1142.23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/>
      <c r="I14" s="12">
        <f ca="1">ROUND(INDIRECT(ADDRESS(ROW()+(0), COLUMN()+(-4), 1))*INDIRECT(ADDRESS(ROW()+(0), COLUMN()+(-2), 1)), 2)</f>
        <v>23.15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/>
      <c r="I15" s="14">
        <f ca="1">ROUND(INDIRECT(ADDRESS(ROW()+(0), COLUMN()+(-4), 1))*INDIRECT(ADDRESS(ROW()+(0), COLUMN()+(-2), 1)), 2)</f>
        <v>19.92</v>
      </c>
      <c r="J15" s="14"/>
    </row>
    <row r="16" spans="1:10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1)),INDIRECT(ADDRESS(ROW()+(-2), COLUMN()+(0), 1))), 2)</f>
        <v>43.07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COLUMN()+(2), 1)),INDIRECT(ADDRESS(ROW()+(-6), COLUMN()+(2), 1))), 2)</f>
        <v>1185.3</v>
      </c>
      <c r="H18" s="14"/>
      <c r="I18" s="14">
        <f ca="1">ROUND(INDIRECT(ADDRESS(ROW()+(0), COLUMN()+(-4), 1))*INDIRECT(ADDRESS(ROW()+(0), COLUMN()+(-2), 1))/100, 2)</f>
        <v>23.71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5"/>
      <c r="I19" s="26">
        <f ca="1">ROUND(SUM(INDIRECT(ADDRESS(ROW()+(-1), COLUMN()+(0), 1)),INDIRECT(ADDRESS(ROW()+(-3), COLUMN()+(0), 1)),INDIRECT(ADDRESS(ROW()+(-7), COLUMN()+(0), 1))), 2)</f>
        <v>1209.01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>
        <v>3</v>
      </c>
    </row>
    <row r="24" spans="1:10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9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H12"/>
    <mergeCell ref="I12:J12"/>
    <mergeCell ref="A13:B13"/>
    <mergeCell ref="D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D19"/>
    <mergeCell ref="E19:H19"/>
    <mergeCell ref="I19:J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