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<sst xmlns="http://schemas.openxmlformats.org/spreadsheetml/2006/main" count="38" uniqueCount="38">
  <si>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</si>
  <si>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IBZ003</t>
  </si>
  <si>
    <t xml:space="preserve">U</t>
  </si>
  <si>
    <t xml:space="preserve">Sistema centralitzat de control Flexa.</t>
  </si>
  <si>
    <r>
      <rPr>
        <sz val="8.25"/>
        <color rgb="FF000000"/>
        <rFont val="Arial"/>
        <family val="2"/>
      </rPr>
      <t xml:space="preserve">Sistema centralitzat de control Flexa 3.0 "AIRZONE", format per placa central de sistema, AZCE8CB1MOT amb control i gestió de l'estat dels termòstats de cadascuna de les zones, amb un màxim de 8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Lutron, amb, capçals termostàtics, cable elèctric amb conductor de coure electrolític recouit sense estanyar, de 2x0,5+2x0,22 mm² de secció, AZX6CABLEBUS15, cable elèctric amb conductor de coure electrolític de classe 5, de 2x0,75 mm² de secció, AZX6CABLERN100.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</si>
  <si>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</si>
  <si>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</si>
  <si>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</si>
  <si>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</si>
  <si>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</si>
  <si>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</si>
  <si>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</si>
  <si>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mt42air610a</t>
  </si>
  <si>
    <t xml:space="preserve">U</t>
  </si>
  <si>
    <t xml:space="preserve">Placa central de sistema, AZCE8CB1MOT "AIRZONE", amb control i gestió de l'estat dels termòstats de cadascuna de les zones, amb un màxim de 8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</si>
  <si>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</si>
  <si>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</si>
  <si>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</si>
  <si>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mt42air900a</t>
  </si>
  <si>
    <t xml:space="preserve">m</t>
  </si>
  <si>
    <t xml:space="preserve">Cable elèctric amb conductor de coure electrolític recouit sense estanyar, de 2x0,5+2x0,22 mm² de secció, AZX6CABLEBUS15 "AIRZONE", amb aïllament de PVC/A, subministrat en rotllos de 15 m</t>
  </si>
  <si>
    <t xml:space="preserve">mt42air905a</t>
  </si>
  <si>
    <t xml:space="preserve">m</t>
  </si>
  <si>
    <t xml:space="preserve">Cable elèctric amb conductor de coure electrolític de classe 5, de 2x0,75 mm² de secció, AZX6CABLERN100 "AIRZONE", amb aïllament de PVC tipus TI-2, subministrat en rotllos de 100 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</si>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</sst>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269</v>
      </c>
      <c r="G10" s="12">
        <f ca="1">ROUND(INDIRECT(ADDRESS(ROW()+(0), COLUMN()+(-2), 1))*INDIRECT(ADDRESS(ROW()+(0), COLUMN()+(-1), 1)), 2)</f>
        <v>269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0.37</v>
      </c>
      <c r="G11" s="12">
        <f ca="1">ROUND(INDIRECT(ADDRESS(ROW()+(0), COLUMN()+(-2), 1))*INDIRECT(ADDRESS(ROW()+(0), COLUMN()+(-1), 1)), 2)</f>
        <v>7.4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1</v>
      </c>
      <c r="G12" s="12">
        <f ca="1">ROUND(INDIRECT(ADDRESS(ROW()+(0), COLUMN()+(-2), 1))*INDIRECT(ADDRESS(ROW()+(0), COLUMN()+(-1), 1)), 2)</f>
        <v>10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10</v>
      </c>
      <c r="F13" s="14">
        <v>0.52</v>
      </c>
      <c r="G13" s="14">
        <f ca="1">ROUND(INDIRECT(ADDRESS(ROW()+(0), COLUMN()+(-2), 1))*INDIRECT(ADDRESS(ROW()+(0), COLUMN()+(-1), 1)), 2)</f>
        <v>5.2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291.6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0.518</v>
      </c>
      <c r="F16" s="12">
        <v>29.34</v>
      </c>
      <c r="G16" s="12">
        <f ca="1">ROUND(INDIRECT(ADDRESS(ROW()+(0), COLUMN()+(-2), 1))*INDIRECT(ADDRESS(ROW()+(0), COLUMN()+(-1), 1)), 2)</f>
        <v>15.2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0.415</v>
      </c>
      <c r="F17" s="14">
        <v>25.25</v>
      </c>
      <c r="G17" s="14">
        <f ca="1">ROUND(INDIRECT(ADDRESS(ROW()+(0), COLUMN()+(-2), 1))*INDIRECT(ADDRESS(ROW()+(0), COLUMN()+(-1), 1)), 2)</f>
        <v>10.48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317.28</v>
      </c>
      <c r="G20" s="14">
        <f ca="1">ROUND(INDIRECT(ADDRESS(ROW()+(0), COLUMN()+(-2), 1))*INDIRECT(ADDRESS(ROW()+(0), COLUMN()+(-1), 1))/100, 2)</f>
        <v>6.35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323.63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