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<sst xmlns="http://schemas.openxmlformats.org/spreadsheetml/2006/main" count="29" uniqueCount="29">
  <si>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</si>
  <si>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</si>
  <si>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</t>
  </si>
  <si>
    <t xml:space="preserve">Unitat exterior d'aire condicionat, per a substitució, per a sistema VRV-IV+ Q, per a gas R-410A.</t>
  </si>
  <si>
    <r>
      <rPr>
        <sz val="8.25"/>
        <color rgb="FF000000"/>
        <rFont val="Arial"/>
        <family val="2"/>
      </rPr>
      <t xml:space="preserve">Combinació de dues unitats exteriors d'aire condicionat per a sistema VRV-IV+ Q (Volum de Refrigerant Variable, per a substitució), bomba de calor, model RXYQQ30U "DAIKIN", per a gas R-410A en substitució d'unitat exterior per a gas R-22, formada per una unitat RXYQQ12U i una unitat RXYQQ18U, alimentació trifàsica (400V/50Hz), potència frigorífica nominal 83,5 kW (temperatura de bulb humit de l'aire interior 19°C, temperatura de bulb sec de l'aire exterior 35°C), SEER 6,5, rang de funcionament de temperatura de bulb sec de l'aire exterior en refrigeració des de -5 fins a 43°C, potència frigorífica nominal 83,5 kW (temperatura de bulb sec de l'aire interior 20°C, temperatura de bulb sec de l'aire exterior 7°C), SCOP 4,3, rang de funcionament de temperatura de bulb sec de l'aire exterior en calefacció des de -20 fins a 15,5°C, control mitjançant microprocessador, compressors scroll hermèticament segellats, amb control Inverter, dimensions 1680x2190x765 mm, longitud total màxima de canonada frigorífica 300 m, longitud màxima entre unitat exterior i unitat interior més allunyada 150 m, diferència màxima d'altura d'instal·lació 50 m si la unitat exterior es troba per sobre de les unitats interiors i 40 m si es troba per sota, longitud màxima entre el primer kit de ramificació (unió Refnet) de canonada frigorífica i unitat interior més allunyada 40 m (la longitud màxima des de la primera ramificació pot ser de fins a 90 m, si la diferència entre la longitud fins a la unitat interior més propera i la més allunyada és menor de 40 m),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I-Demand), i kit de canonades de connexió múltiple de 2 unitats exteriors, model BHFQ22P1007.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</si>
  <si>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</si>
  <si>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</si>
  <si>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</si>
  <si>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</si>
  <si>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</si>
  <si>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</si>
  <si>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</si>
  <si>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mt42dai002e</t>
  </si>
  <si>
    <t xml:space="preserve">U</t>
  </si>
  <si>
    <t xml:space="preserve">Combinació de dues unitats exteriors d'aire condicionat per a sistema VRV-IV+ Q (Volum de Refrigerant Variable, per a substitució), bomba de calor, model RXYQQ30U "DAIKIN", per a gas R-410A en substitució d'unitat exterior per a gas R-22, formada per una unitat RXYQQ12U i una unitat RXYQQ18U, alimentació trifàsica (400V/50Hz), potència frigorífica nominal 83,5 kW (temperatura de bulb humit de l'aire interior 19°C, temperatura de bulb sec de l'aire exterior 35°C), SEER 6,5, rang de funcionament de temperatura de bulb sec de l'aire exterior en refrigeració des de -5 fins a 43°C, potència frigorífica nominal 83,5 kW (temperatura de bulb sec de l'aire interior 20°C, temperatura de bulb sec de l'aire exterior 7°C), SCOP 4,3, rang de funcionament de temperatura de bulb sec de l'aire exterior en calefacció des de -20 fins a 15,5°C, control mitjançant microprocessador, compressors scroll hermèticament segellats, amb control Inverter, dimensions 1680x2190x765 mm, longitud total màxima de canonada frigorífica 300 m, longitud màxima entre unitat exterior i unitat interior més allunyada 150 m, diferència màxima d'altura d'instal·lació 50 m si la unitat exterior es troba per sobre de les unitats interiors i 40 m si es troba per sota, longitud màxima entre el primer kit de ramificació (unió Refnet) de canonada frigorífica i unitat interior més allunyada 40 m (la longitud màxima des de la primera ramificació pot ser de fins a 90 m, si la diferència entre la longitud fins a la unitat interior més propera i la més allunyada és menor de 40 m),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I-Demand), i kit de canonades de connexió múltiple de 2 unitats exteriors, model BHFQ22P1007.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</si>
  <si>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</si>
  <si>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</si>
  <si>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</si>
  <si>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</si>
  <si>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</si>
  <si>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</si>
  <si>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</si>
  <si>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</si>
  <si>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</si>
  <si>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</si>
  <si>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</si>
  <si>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</si>
  <si>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19.679,07€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</si>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</sst>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3.44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54514</v>
      </c>
      <c r="G10" s="14">
        <f ca="1">ROUND(INDIRECT(ADDRESS(ROW()+(0), COLUMN()+(-2), 1))*INDIRECT(ADDRESS(ROW()+(0), COLUMN()+(-1), 1)), 2)</f>
        <v>54514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54514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11.164</v>
      </c>
      <c r="F13" s="13">
        <v>29.34</v>
      </c>
      <c r="G13" s="13">
        <f ca="1">ROUND(INDIRECT(ADDRESS(ROW()+(0), COLUMN()+(-2), 1))*INDIRECT(ADDRESS(ROW()+(0), COLUMN()+(-1), 1)), 2)</f>
        <v>327.55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11.164</v>
      </c>
      <c r="F14" s="14">
        <v>25.25</v>
      </c>
      <c r="G14" s="14">
        <f ca="1">ROUND(INDIRECT(ADDRESS(ROW()+(0), COLUMN()+(-2), 1))*INDIRECT(ADDRESS(ROW()+(0), COLUMN()+(-1), 1)), 2)</f>
        <v>281.89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609.44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55123.4</v>
      </c>
      <c r="G17" s="14">
        <f ca="1">ROUND(INDIRECT(ADDRESS(ROW()+(0), COLUMN()+(-2), 1))*INDIRECT(ADDRESS(ROW()+(0), COLUMN()+(-1), 1))/100, 2)</f>
        <v>1102.47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56225.9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