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<sst xmlns="http://schemas.openxmlformats.org/spreadsheetml/2006/main" count="32" uniqueCount="32">
  <si>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</si>
  <si>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IBW352</t>
  </si>
  <si>
    <t xml:space="preserve">U</t>
  </si>
  <si>
    <t xml:space="preserve">Unitat exterior d'aire condicionat de condensació per aigua, per a sistema VRF.</t>
  </si>
  <si>
    <r>
      <rPr>
        <sz val="8.25"/>
        <color rgb="FF000000"/>
        <rFont val="Arial"/>
        <family val="2"/>
      </rPr>
      <t xml:space="preserve">Unitat exterior d'aire condicionat, sistema aigua-aire multi-split KXZW amb cabal variable de refrigerant, control de temperatura variable de refrigerant VTCC, bomba de calor, per a gas R-410A, alimentació trifàsica (400V/50Hz), model FDC280KXZWE1 "MITSUBISHI HEAVY INDUSTRIES", potència frigorífica nominal 28 kW (temperatura d'entrada de l'aigua 30°C, temperatura de bulb humit de l'aire interior 19°C), consum elèctric nominal en refrigeració 5,75 kW, potència calorífica nominal 31,5 kW (temperatura d'entrada de l'aigua 20°C, temperatura de bulb sec de l'aire interior 20°C), consum elèctric nominal en calefacció 5,1 kW, de 1100x780x550 mm, 9,9 kg, nivell sonor 50 dBA, cabal d'aire 0 m³/h, rang de capacitat connectable entre el 50 i el 150% i vàlvula d'expansió electrònica.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</si>
  <si>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</si>
  <si>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</si>
  <si>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</si>
  <si>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</si>
  <si>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</si>
  <si>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</si>
  <si>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</si>
  <si>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mt42mhi380b</t>
  </si>
  <si>
    <t xml:space="preserve">U</t>
  </si>
  <si>
    <t xml:space="preserve">Unitat exterior d'aire condicionat, sistema aigua-aire multi-split KXZW amb cabal variable de refrigerant, control de temperatura variable de refrigerant VTCC, bomba de calor, per a gas R-410A, alimentació trifàsica (400V/50Hz), model FDC280KXZWE1 "MITSUBISHI HEAVY INDUSTRIES", potència frigorífica nominal 28 kW (temperatura d'entrada de l'aigua 30°C, temperatura de bulb humit de l'aire interior 19°C), consum elèctric nominal en refrigeració 5,75 kW, potència calorífica nominal 31,5 kW (temperatura d'entrada de l'aigua 20°C, temperatura de bulb sec de l'aire interior 20°C), consum elèctric nominal en calefacció 5,1 kW, de 1100x780x550 mm, 9,9 kg, nivell sonor 50 dBA, cabal d'aire 0 m³/h, rang de capacitat connectable entre el 50 i el 150% i vàlvula d'expansió electrònica.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</si>
  <si>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</si>
  <si>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</si>
  <si>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</si>
  <si>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</si>
  <si>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</si>
  <si>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</si>
  <si>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</si>
  <si>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</si>
  <si>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</si>
  <si>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</si>
  <si>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</si>
  <si>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</si>
  <si>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</si>
  <si>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</si>
  <si>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</si>
  <si>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7.027,24€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</si>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</sst>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19238</v>
      </c>
      <c r="H10" s="12">
        <f ca="1">ROUND(INDIRECT(ADDRESS(ROW()+(0), COLUMN()+(-2), 1))*INDIRECT(ADDRESS(ROW()+(0), COLUMN()+(-1), 1)), 2)</f>
        <v>19238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</v>
      </c>
      <c r="H11" s="14">
        <f ca="1">ROUND(INDIRECT(ADDRESS(ROW()+(0), COLUMN()+(-2), 1))*INDIRECT(ADDRESS(ROW()+(0), COLUMN()+(-1), 1)), 2)</f>
        <v>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8.026</v>
      </c>
      <c r="G14" s="12">
        <v>29.34</v>
      </c>
      <c r="H14" s="12">
        <f ca="1">ROUND(INDIRECT(ADDRESS(ROW()+(0), COLUMN()+(-2), 1))*INDIRECT(ADDRESS(ROW()+(0), COLUMN()+(-1), 1)), 2)</f>
        <v>235.48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8.026</v>
      </c>
      <c r="G15" s="14">
        <v>25.25</v>
      </c>
      <c r="H15" s="14">
        <f ca="1">ROUND(INDIRECT(ADDRESS(ROW()+(0), COLUMN()+(-2), 1))*INDIRECT(ADDRESS(ROW()+(0), COLUMN()+(-1), 1)), 2)</f>
        <v>202.66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438.14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19684.1</v>
      </c>
      <c r="H18" s="14">
        <f ca="1">ROUND(INDIRECT(ADDRESS(ROW()+(0), COLUMN()+(-2), 1))*INDIRECT(ADDRESS(ROW()+(0), COLUMN()+(-1), 1))/100, 2)</f>
        <v>393.68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20077.8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